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11360" windowHeight="5900" firstSheet="6" activeTab="9"/>
  </bookViews>
  <sheets>
    <sheet name="Virginia" sheetId="1" r:id="rId1"/>
    <sheet name="Accomack" sheetId="2" r:id="rId2"/>
    <sheet name="Carroll" sheetId="3" r:id="rId3"/>
    <sheet name="Craig" sheetId="4" r:id="rId4"/>
    <sheet name="Cumberland" sheetId="5" r:id="rId5"/>
    <sheet name="Dickenson" sheetId="6" r:id="rId6"/>
    <sheet name="Grayson" sheetId="7" r:id="rId7"/>
    <sheet name="King&amp;Queen" sheetId="8" r:id="rId8"/>
    <sheet name="Louisa" sheetId="9" r:id="rId9"/>
    <sheet name="Northampton" sheetId="10" r:id="rId10"/>
  </sheets>
  <definedNames/>
  <calcPr fullCalcOnLoad="1" refMode="R1C1"/>
</workbook>
</file>

<file path=xl/sharedStrings.xml><?xml version="1.0" encoding="utf-8"?>
<sst xmlns="http://schemas.openxmlformats.org/spreadsheetml/2006/main" count="338" uniqueCount="40">
  <si>
    <t>Year</t>
  </si>
  <si>
    <t>Industry</t>
  </si>
  <si>
    <t>Accomack County</t>
  </si>
  <si>
    <t>http://www.vec.state.va.us</t>
  </si>
  <si>
    <t>ES-202 Quarterly Employment by 2-Digit SIC Industry</t>
  </si>
  <si>
    <t xml:space="preserve">Quarter 4 </t>
  </si>
  <si>
    <t>%</t>
  </si>
  <si>
    <t>Agriculture</t>
  </si>
  <si>
    <t>Mining</t>
  </si>
  <si>
    <t>Manufacturing</t>
  </si>
  <si>
    <t>Durable</t>
  </si>
  <si>
    <t>NonDurable</t>
  </si>
  <si>
    <t>Construction</t>
  </si>
  <si>
    <t>Transportation</t>
  </si>
  <si>
    <t>Trade-Wholesale</t>
  </si>
  <si>
    <t>Trade-Retail</t>
  </si>
  <si>
    <t>Finance, Insurance,Real Estate</t>
  </si>
  <si>
    <t>Services</t>
  </si>
  <si>
    <t>Government-State</t>
  </si>
  <si>
    <t>Government-Local</t>
  </si>
  <si>
    <t>NonClassifiable</t>
  </si>
  <si>
    <t>Government-Federal</t>
  </si>
  <si>
    <t>Total</t>
  </si>
  <si>
    <t>Data Source:</t>
  </si>
  <si>
    <t>Virginia</t>
  </si>
  <si>
    <t>Carroll County</t>
  </si>
  <si>
    <t>Craig County</t>
  </si>
  <si>
    <t>Cumberland</t>
  </si>
  <si>
    <t>Dickenson County</t>
  </si>
  <si>
    <t>Grayson County</t>
  </si>
  <si>
    <t>Louisa County</t>
  </si>
  <si>
    <t>King and Queen County</t>
  </si>
  <si>
    <t>Northampton County</t>
  </si>
  <si>
    <t>D</t>
  </si>
  <si>
    <t>Data accessed on October 22, 2002 from VECALICE</t>
  </si>
  <si>
    <t>NOTE:</t>
  </si>
  <si>
    <t xml:space="preserve">"D" in Tables indicates disclosure suppression.  </t>
  </si>
  <si>
    <t>These data have been included only in subtotals and total.</t>
  </si>
  <si>
    <t xml:space="preserve">Virginia Employment Commission, </t>
  </si>
  <si>
    <t>ES-202 Quarterly Employment and Wage Data by Size code.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</si>
</sst>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B34">
      <selection activeCell="B39" sqref="B39:G47"/>
    </sheetView>
  </sheetViews>
  <sheetFormatPr defaultColWidth="11.421875" defaultRowHeight="12.75"/>
  <cols>
    <col min="1" max="1" width="8.8515625" style="0" customWidth="1"/>
    <col min="2" max="2" width="18.28125" style="0" customWidth="1"/>
    <col min="3" max="3" width="11.421875" style="0" customWidth="1"/>
    <col min="4" max="4" width="9.140625" style="9" customWidth="1"/>
    <col min="5" max="5" width="8.8515625" style="0" customWidth="1"/>
    <col min="6" max="6" width="11.421875" style="0" customWidth="1"/>
    <col min="7" max="7" width="11.00390625" style="0" customWidth="1"/>
    <col min="8" max="13" width="8.8515625" style="0" customWidth="1"/>
    <col min="14" max="14" width="10.7109375" style="0" customWidth="1"/>
    <col min="15" max="15" width="12.421875" style="0" customWidth="1"/>
    <col min="16" max="16" width="12.140625" style="0" customWidth="1"/>
    <col min="17" max="17" width="11.7109375" style="0" customWidth="1"/>
    <col min="18" max="16384" width="8.8515625" style="0" customWidth="1"/>
  </cols>
  <sheetData>
    <row r="1" spans="1:2" ht="12">
      <c r="A1" s="2" t="s">
        <v>4</v>
      </c>
      <c r="B1" s="1"/>
    </row>
    <row r="2" spans="1:2" ht="12">
      <c r="A2" s="2" t="s">
        <v>5</v>
      </c>
      <c r="B2" s="1"/>
    </row>
    <row r="3" spans="1:2" ht="12">
      <c r="A3" s="2"/>
      <c r="B3" s="1"/>
    </row>
    <row r="4" spans="1:2" ht="12">
      <c r="A4" s="2" t="s">
        <v>24</v>
      </c>
      <c r="B4" s="1"/>
    </row>
    <row r="5" spans="1:2" ht="12">
      <c r="A5" s="2"/>
      <c r="B5" s="1"/>
    </row>
    <row r="6" spans="1:7" ht="12">
      <c r="A6" s="3"/>
      <c r="B6" s="4"/>
      <c r="C6" s="3"/>
      <c r="D6" s="10" t="s">
        <v>0</v>
      </c>
      <c r="E6" s="5"/>
      <c r="F6" s="5" t="s">
        <v>0</v>
      </c>
      <c r="G6" s="3"/>
    </row>
    <row r="7" spans="1:7" ht="12.75" thickBot="1">
      <c r="A7" s="6"/>
      <c r="B7" s="7" t="s">
        <v>1</v>
      </c>
      <c r="C7" s="6"/>
      <c r="D7" s="11">
        <v>2000</v>
      </c>
      <c r="E7" s="6" t="s">
        <v>6</v>
      </c>
      <c r="F7" s="6">
        <v>2001</v>
      </c>
      <c r="G7" s="6" t="s">
        <v>6</v>
      </c>
    </row>
    <row r="8" ht="12">
      <c r="B8" s="1"/>
    </row>
    <row r="9" spans="2:7" ht="12">
      <c r="B9" s="1" t="s">
        <v>7</v>
      </c>
      <c r="D9" s="9">
        <v>37135</v>
      </c>
      <c r="E9" s="12">
        <f>D9/D37</f>
        <v>0.010667136229397862</v>
      </c>
      <c r="F9" s="9">
        <v>38570</v>
      </c>
      <c r="G9" s="12">
        <f>F9/F37</f>
        <v>0.011224660844704474</v>
      </c>
    </row>
    <row r="10" spans="2:6" ht="12">
      <c r="B10" s="1"/>
      <c r="F10" s="9"/>
    </row>
    <row r="11" spans="2:7" ht="12">
      <c r="B11" s="1" t="s">
        <v>8</v>
      </c>
      <c r="D11" s="9">
        <v>9882</v>
      </c>
      <c r="E11" s="12">
        <f>D11/D37</f>
        <v>0.002838633101357471</v>
      </c>
      <c r="F11" s="9">
        <v>10105</v>
      </c>
      <c r="G11" s="12">
        <f>F11/F37</f>
        <v>0.0029407621943411647</v>
      </c>
    </row>
    <row r="12" spans="2:7" ht="12">
      <c r="B12" s="1"/>
      <c r="E12" s="12"/>
      <c r="F12" s="9"/>
      <c r="G12" s="12"/>
    </row>
    <row r="13" spans="2:7" ht="12">
      <c r="B13" s="1" t="s">
        <v>12</v>
      </c>
      <c r="D13" s="9">
        <v>213282</v>
      </c>
      <c r="E13" s="12">
        <f>D13/D37</f>
        <v>0.06126587179960778</v>
      </c>
      <c r="F13" s="9">
        <v>213404</v>
      </c>
      <c r="G13" s="12">
        <f>F13/F37</f>
        <v>0.062104939665629084</v>
      </c>
    </row>
    <row r="14" spans="2:7" ht="12">
      <c r="B14" s="1"/>
      <c r="E14" s="12"/>
      <c r="F14" s="9"/>
      <c r="G14" s="12"/>
    </row>
    <row r="15" spans="2:7" ht="12">
      <c r="B15" s="1" t="s">
        <v>9</v>
      </c>
      <c r="D15" s="9">
        <v>385494</v>
      </c>
      <c r="E15" s="12">
        <f>D15/D37</f>
        <v>0.11073426723079305</v>
      </c>
      <c r="F15" s="9">
        <v>362668</v>
      </c>
      <c r="G15" s="12">
        <f>F15/F37</f>
        <v>0.10554382419567752</v>
      </c>
    </row>
    <row r="16" spans="2:7" ht="12">
      <c r="B16" s="1"/>
      <c r="C16" t="s">
        <v>10</v>
      </c>
      <c r="D16" s="9">
        <v>22749</v>
      </c>
      <c r="E16" s="12">
        <f>D16/D37</f>
        <v>0.006534716092165666</v>
      </c>
      <c r="F16" s="9">
        <v>188804</v>
      </c>
      <c r="G16" s="12">
        <f>F16/F37</f>
        <v>0.054945835263769345</v>
      </c>
    </row>
    <row r="17" spans="2:7" ht="12">
      <c r="B17" s="1"/>
      <c r="C17" t="s">
        <v>11</v>
      </c>
      <c r="D17" s="9">
        <v>182745</v>
      </c>
      <c r="E17" s="12">
        <f>D17/D37</f>
        <v>0.05249403016672445</v>
      </c>
      <c r="F17" s="9">
        <v>173864</v>
      </c>
      <c r="G17" s="12">
        <f>F17/F37</f>
        <v>0.050597988931908186</v>
      </c>
    </row>
    <row r="18" spans="2:7" ht="12">
      <c r="B18" s="1"/>
      <c r="E18" s="12"/>
      <c r="F18" s="9"/>
      <c r="G18" s="12"/>
    </row>
    <row r="19" spans="2:7" ht="12">
      <c r="B19" s="1" t="s">
        <v>13</v>
      </c>
      <c r="D19" s="9">
        <v>183916</v>
      </c>
      <c r="E19" s="12">
        <f>D19/D37</f>
        <v>0.05283040330593611</v>
      </c>
      <c r="F19" s="9">
        <v>176290</v>
      </c>
      <c r="G19" s="12">
        <f>F19/F37</f>
        <v>0.05130400467495338</v>
      </c>
    </row>
    <row r="20" spans="2:7" ht="12">
      <c r="B20" s="1"/>
      <c r="E20" s="12"/>
      <c r="F20" s="9"/>
      <c r="G20" s="12"/>
    </row>
    <row r="21" spans="2:7" ht="12">
      <c r="B21" s="1" t="s">
        <v>14</v>
      </c>
      <c r="D21" s="9">
        <v>153972</v>
      </c>
      <c r="E21" s="12">
        <f>D21/D37</f>
        <v>0.04422890263936577</v>
      </c>
      <c r="F21" s="9">
        <v>142788</v>
      </c>
      <c r="G21" s="12">
        <f>F21/F37</f>
        <v>0.04155423574523367</v>
      </c>
    </row>
    <row r="22" spans="2:7" ht="12">
      <c r="B22" s="1"/>
      <c r="E22" s="12"/>
      <c r="F22" s="9"/>
      <c r="G22" s="12"/>
    </row>
    <row r="23" spans="2:7" ht="12">
      <c r="B23" s="1" t="s">
        <v>15</v>
      </c>
      <c r="D23" s="9">
        <v>637899</v>
      </c>
      <c r="E23" s="12">
        <f>D23/D37</f>
        <v>0.18323833401364395</v>
      </c>
      <c r="F23" s="9">
        <v>637143</v>
      </c>
      <c r="G23" s="12">
        <f>F23/F37</f>
        <v>0.18542167706967963</v>
      </c>
    </row>
    <row r="24" spans="2:7" ht="12">
      <c r="B24" s="1"/>
      <c r="E24" s="12"/>
      <c r="F24" s="9"/>
      <c r="G24" s="12"/>
    </row>
    <row r="25" spans="2:7" ht="22.5">
      <c r="B25" s="1" t="s">
        <v>16</v>
      </c>
      <c r="D25" s="9">
        <v>189129</v>
      </c>
      <c r="E25" s="12">
        <f>D25/D37</f>
        <v>0.05432785264386128</v>
      </c>
      <c r="F25" s="9">
        <v>189662</v>
      </c>
      <c r="G25" s="12">
        <f>F25/F37</f>
        <v>0.05519553085632201</v>
      </c>
    </row>
    <row r="26" spans="2:7" ht="12">
      <c r="B26" s="1"/>
      <c r="E26" s="12"/>
      <c r="F26" s="9"/>
      <c r="G26" s="12"/>
    </row>
    <row r="27" spans="2:7" ht="12">
      <c r="B27" s="1" t="s">
        <v>17</v>
      </c>
      <c r="D27" s="9">
        <v>1050024</v>
      </c>
      <c r="E27" s="12">
        <f>D27/D37</f>
        <v>0.30162243307223</v>
      </c>
      <c r="F27" s="9">
        <v>1039104</v>
      </c>
      <c r="G27" s="12">
        <f>F27/F37</f>
        <v>0.30240056993455533</v>
      </c>
    </row>
    <row r="28" spans="2:7" ht="12">
      <c r="B28" s="1"/>
      <c r="E28" s="12"/>
      <c r="F28" s="9"/>
      <c r="G28" s="12"/>
    </row>
    <row r="29" spans="2:7" ht="12">
      <c r="B29" s="1" t="s">
        <v>18</v>
      </c>
      <c r="D29" s="9">
        <v>134050</v>
      </c>
      <c r="E29" s="12">
        <f>D29/D37</f>
        <v>0.038506250479353264</v>
      </c>
      <c r="F29" s="9">
        <v>136536</v>
      </c>
      <c r="G29" s="12">
        <f>F29/F37</f>
        <v>0.03973477555334639</v>
      </c>
    </row>
    <row r="30" spans="2:7" ht="12">
      <c r="B30" s="1"/>
      <c r="E30" s="12"/>
      <c r="F30" s="9"/>
      <c r="G30" s="12"/>
    </row>
    <row r="31" spans="2:7" ht="12">
      <c r="B31" s="1" t="s">
        <v>19</v>
      </c>
      <c r="D31" s="9">
        <v>331255</v>
      </c>
      <c r="E31" s="12">
        <f>D31/D37</f>
        <v>0.09515395749748726</v>
      </c>
      <c r="F31" s="9">
        <v>340579</v>
      </c>
      <c r="G31" s="12">
        <f>F31/F37</f>
        <v>0.09911547227971494</v>
      </c>
    </row>
    <row r="32" spans="2:7" ht="12">
      <c r="B32" s="1"/>
      <c r="E32" s="12"/>
      <c r="F32" s="9"/>
      <c r="G32" s="12"/>
    </row>
    <row r="33" spans="2:7" ht="12">
      <c r="B33" s="1" t="s">
        <v>21</v>
      </c>
      <c r="D33" s="9">
        <v>149760</v>
      </c>
      <c r="E33" s="12">
        <f>D33/D37</f>
        <v>0.04301899344862324</v>
      </c>
      <c r="F33" s="9">
        <v>145403</v>
      </c>
      <c r="G33" s="12">
        <f>F33/F37</f>
        <v>0.04231525436356144</v>
      </c>
    </row>
    <row r="34" spans="2:7" ht="12">
      <c r="B34" s="1"/>
      <c r="E34" s="12"/>
      <c r="F34" s="9"/>
      <c r="G34" s="12"/>
    </row>
    <row r="35" spans="2:7" ht="12">
      <c r="B35" s="1" t="s">
        <v>20</v>
      </c>
      <c r="D35" s="9">
        <v>5458</v>
      </c>
      <c r="E35" s="12">
        <f>D35/D37</f>
        <v>0.0015678262970258122</v>
      </c>
      <c r="F35" s="9">
        <v>3933</v>
      </c>
      <c r="G35" s="12">
        <f>F35/F37</f>
        <v>0.0011445836427851361</v>
      </c>
    </row>
    <row r="36" spans="2:7" ht="12">
      <c r="B36" s="1"/>
      <c r="E36" s="12"/>
      <c r="F36" s="9"/>
      <c r="G36" s="12"/>
    </row>
    <row r="37" spans="2:7" ht="12">
      <c r="B37" s="1" t="s">
        <v>22</v>
      </c>
      <c r="D37" s="9">
        <v>3481253</v>
      </c>
      <c r="E37" s="12">
        <f>SUM(E9:E15,E19:E35)</f>
        <v>1.0000008617586829</v>
      </c>
      <c r="F37" s="9">
        <v>3436184</v>
      </c>
      <c r="G37" s="12">
        <f>SUM(G9:G15,G19:G35)</f>
        <v>1.0000002910205041</v>
      </c>
    </row>
    <row r="38" spans="2:6" ht="12">
      <c r="B38" s="1"/>
      <c r="E38" s="12"/>
      <c r="F38" s="9"/>
    </row>
    <row r="39" spans="2:6" ht="12">
      <c r="B39" s="15" t="s">
        <v>35</v>
      </c>
      <c r="C39" t="s">
        <v>36</v>
      </c>
      <c r="E39" s="12"/>
      <c r="F39" s="9"/>
    </row>
    <row r="40" spans="2:6" ht="12">
      <c r="B40" s="15"/>
      <c r="C40" t="s">
        <v>37</v>
      </c>
      <c r="E40" s="12"/>
      <c r="F40" s="9"/>
    </row>
    <row r="41" spans="2:6" ht="12">
      <c r="B41" s="15"/>
      <c r="E41" s="12"/>
      <c r="F41" s="9"/>
    </row>
    <row r="42" spans="2:6" ht="12">
      <c r="B42" s="8" t="s">
        <v>23</v>
      </c>
      <c r="E42" s="12"/>
      <c r="F42" s="9"/>
    </row>
    <row r="43" spans="2:6" ht="12">
      <c r="B43" s="1"/>
      <c r="C43" t="s">
        <v>38</v>
      </c>
      <c r="E43" s="12"/>
      <c r="F43" s="9"/>
    </row>
    <row r="44" spans="2:6" ht="12">
      <c r="B44" s="1"/>
      <c r="C44" t="s">
        <v>39</v>
      </c>
      <c r="E44" s="12"/>
      <c r="F44" s="9"/>
    </row>
    <row r="45" spans="2:6" ht="12">
      <c r="B45" s="1"/>
      <c r="C45" t="s">
        <v>3</v>
      </c>
      <c r="E45" s="12"/>
      <c r="F45" s="9"/>
    </row>
    <row r="46" spans="2:6" ht="12">
      <c r="B46" s="1"/>
      <c r="C46" t="s">
        <v>34</v>
      </c>
      <c r="E46" s="12"/>
      <c r="F46" s="9"/>
    </row>
    <row r="47" spans="2:6" ht="12">
      <c r="B47" s="1"/>
      <c r="E47" s="12"/>
      <c r="F47" s="9"/>
    </row>
    <row r="48" spans="2:6" ht="12">
      <c r="B48" s="1"/>
      <c r="E48" s="12"/>
      <c r="F48" s="9"/>
    </row>
    <row r="49" spans="2:6" ht="12">
      <c r="B49" s="1"/>
      <c r="F49" s="9"/>
    </row>
    <row r="50" spans="2:6" ht="12">
      <c r="B50" s="1"/>
      <c r="F50" s="9"/>
    </row>
    <row r="51" spans="2:6" ht="12">
      <c r="B51" s="1"/>
      <c r="F51" s="9"/>
    </row>
    <row r="52" spans="2:6" ht="12">
      <c r="B52" s="1"/>
      <c r="F52" s="9"/>
    </row>
    <row r="53" spans="2:6" ht="12">
      <c r="B53" s="1"/>
      <c r="F53" s="9"/>
    </row>
    <row r="54" spans="2:6" ht="12">
      <c r="B54" s="1"/>
      <c r="F54" s="9"/>
    </row>
    <row r="55" spans="2:6" ht="12">
      <c r="B55" s="1"/>
      <c r="F55" s="9"/>
    </row>
    <row r="56" spans="2:6" ht="12">
      <c r="B56" s="1"/>
      <c r="F56" s="9"/>
    </row>
    <row r="57" spans="2:6" ht="12">
      <c r="B57" s="1"/>
      <c r="F57" s="9"/>
    </row>
    <row r="58" spans="2:6" ht="12">
      <c r="B58" s="1"/>
      <c r="F58" s="9"/>
    </row>
    <row r="59" spans="2:6" ht="12">
      <c r="B59" s="1"/>
      <c r="F59" s="9"/>
    </row>
    <row r="60" spans="2:6" ht="12">
      <c r="B60" s="1"/>
      <c r="F60" s="9"/>
    </row>
    <row r="61" spans="2:6" ht="12">
      <c r="B61" s="1"/>
      <c r="F61" s="9"/>
    </row>
    <row r="62" spans="2:6" ht="12">
      <c r="B62" s="1"/>
      <c r="F62" s="9"/>
    </row>
    <row r="63" spans="2:6" ht="12">
      <c r="B63" s="1"/>
      <c r="F63" s="9"/>
    </row>
    <row r="64" spans="2:6" ht="12">
      <c r="B64" s="1"/>
      <c r="F64" s="9"/>
    </row>
    <row r="65" spans="2:6" ht="12">
      <c r="B65" s="1"/>
      <c r="F65" s="9"/>
    </row>
    <row r="66" spans="2:6" ht="12">
      <c r="B66" s="1"/>
      <c r="F66" s="9"/>
    </row>
    <row r="67" spans="2:6" ht="12">
      <c r="B67" s="1"/>
      <c r="F67" s="9"/>
    </row>
    <row r="68" spans="2:6" ht="12">
      <c r="B68" s="1"/>
      <c r="F68" s="9"/>
    </row>
    <row r="69" ht="12">
      <c r="B69" s="1"/>
    </row>
    <row r="70" ht="12">
      <c r="B70" s="1"/>
    </row>
    <row r="71" ht="12">
      <c r="B71" s="1"/>
    </row>
    <row r="72" ht="12">
      <c r="B72" s="1"/>
    </row>
    <row r="73" ht="12">
      <c r="B73" s="1"/>
    </row>
    <row r="74" ht="12">
      <c r="B74" s="1"/>
    </row>
    <row r="75" ht="12">
      <c r="B75" s="1"/>
    </row>
    <row r="76" ht="12">
      <c r="B76" s="1"/>
    </row>
    <row r="77" ht="12">
      <c r="B77" s="1"/>
    </row>
    <row r="78" ht="12">
      <c r="B78" s="1"/>
    </row>
    <row r="79" ht="12">
      <c r="B79" s="1"/>
    </row>
    <row r="80" ht="12">
      <c r="B80" s="1"/>
    </row>
    <row r="81" ht="12">
      <c r="B81" s="1"/>
    </row>
    <row r="82" ht="12">
      <c r="B82" s="1"/>
    </row>
    <row r="83" ht="12">
      <c r="B83" s="1"/>
    </row>
    <row r="84" ht="12">
      <c r="B84" s="1"/>
    </row>
    <row r="85" ht="12">
      <c r="B85" s="1"/>
    </row>
    <row r="86" ht="12">
      <c r="B86" s="1"/>
    </row>
    <row r="87" ht="12">
      <c r="B87" s="1"/>
    </row>
    <row r="88" ht="12">
      <c r="B88" s="1"/>
    </row>
    <row r="89" ht="12">
      <c r="B89" s="1"/>
    </row>
    <row r="90" ht="12">
      <c r="B90" s="1"/>
    </row>
    <row r="91" ht="12">
      <c r="B91" s="1"/>
    </row>
    <row r="92" ht="12">
      <c r="B92" s="1"/>
    </row>
    <row r="93" ht="12">
      <c r="B93" s="1"/>
    </row>
    <row r="94" ht="12">
      <c r="B94" s="1"/>
    </row>
    <row r="95" ht="12">
      <c r="B95" s="1"/>
    </row>
    <row r="96" ht="12">
      <c r="B96" s="1"/>
    </row>
    <row r="97" ht="12">
      <c r="B97" s="1"/>
    </row>
    <row r="98" ht="12">
      <c r="B98" s="1"/>
    </row>
    <row r="99" ht="12">
      <c r="B99" s="1"/>
    </row>
    <row r="100" ht="12">
      <c r="B100" s="1"/>
    </row>
    <row r="101" ht="12">
      <c r="B101" s="1"/>
    </row>
    <row r="102" ht="12">
      <c r="B102" s="1"/>
    </row>
    <row r="103" ht="12">
      <c r="B103" s="1"/>
    </row>
    <row r="104" ht="12">
      <c r="B104" s="1"/>
    </row>
    <row r="105" ht="12">
      <c r="B105" s="1"/>
    </row>
  </sheetData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5"/>
  <sheetViews>
    <sheetView tabSelected="1" workbookViewId="0" topLeftCell="A26">
      <selection activeCell="B40" sqref="B40:G48"/>
    </sheetView>
  </sheetViews>
  <sheetFormatPr defaultColWidth="11.421875" defaultRowHeight="12.75"/>
  <cols>
    <col min="1" max="1" width="8.8515625" style="0" customWidth="1"/>
    <col min="2" max="2" width="14.8515625" style="1" customWidth="1"/>
    <col min="3" max="3" width="11.421875" style="0" customWidth="1"/>
    <col min="4" max="16384" width="8.8515625" style="0" customWidth="1"/>
  </cols>
  <sheetData>
    <row r="1" ht="12">
      <c r="A1" s="2" t="s">
        <v>4</v>
      </c>
    </row>
    <row r="2" ht="12">
      <c r="A2" s="2" t="s">
        <v>5</v>
      </c>
    </row>
    <row r="3" ht="12">
      <c r="A3" s="2"/>
    </row>
    <row r="4" spans="1:11" ht="12">
      <c r="A4" s="2" t="s">
        <v>32</v>
      </c>
      <c r="K4" s="2"/>
    </row>
    <row r="5" spans="1:11" ht="12">
      <c r="A5" s="2"/>
      <c r="K5" s="2"/>
    </row>
    <row r="6" spans="1:7" ht="12">
      <c r="A6" s="3"/>
      <c r="B6" s="4"/>
      <c r="C6" s="3"/>
      <c r="D6" s="5" t="s">
        <v>0</v>
      </c>
      <c r="E6" s="5"/>
      <c r="F6" s="5" t="s">
        <v>0</v>
      </c>
      <c r="G6" s="3"/>
    </row>
    <row r="7" spans="1:7" ht="12.75" thickBot="1">
      <c r="A7" s="6"/>
      <c r="B7" s="7" t="s">
        <v>1</v>
      </c>
      <c r="C7" s="6"/>
      <c r="D7" s="6">
        <v>2000</v>
      </c>
      <c r="E7" s="6" t="s">
        <v>6</v>
      </c>
      <c r="F7" s="6">
        <v>2001</v>
      </c>
      <c r="G7" s="6" t="s">
        <v>6</v>
      </c>
    </row>
    <row r="9" spans="2:7" ht="12">
      <c r="B9" s="1" t="s">
        <v>7</v>
      </c>
      <c r="D9" s="9">
        <v>534</v>
      </c>
      <c r="E9" s="12">
        <f>D9/D37</f>
        <v>0.10098335854765507</v>
      </c>
      <c r="F9" s="9">
        <v>588</v>
      </c>
      <c r="G9" s="12">
        <f>F9/F37</f>
        <v>0.1082673540784386</v>
      </c>
    </row>
    <row r="10" spans="4:6" ht="12">
      <c r="D10" s="9"/>
      <c r="F10" s="9"/>
    </row>
    <row r="11" spans="2:7" ht="12">
      <c r="B11" s="1" t="s">
        <v>8</v>
      </c>
      <c r="D11" s="9">
        <v>0</v>
      </c>
      <c r="E11" s="12">
        <f>D11/D37</f>
        <v>0</v>
      </c>
      <c r="F11" s="9">
        <v>0</v>
      </c>
      <c r="G11" s="12">
        <f>F11/F37</f>
        <v>0</v>
      </c>
    </row>
    <row r="12" spans="4:7" ht="12">
      <c r="D12" s="9"/>
      <c r="E12" s="12"/>
      <c r="F12" s="9"/>
      <c r="G12" s="12"/>
    </row>
    <row r="13" spans="2:7" ht="12">
      <c r="B13" s="1" t="s">
        <v>12</v>
      </c>
      <c r="D13" s="9">
        <v>119</v>
      </c>
      <c r="E13" s="12">
        <f>D13/D37</f>
        <v>0.022503782148260213</v>
      </c>
      <c r="F13" s="9">
        <v>139</v>
      </c>
      <c r="G13" s="12">
        <f>F13/F37</f>
        <v>0.02559381329405266</v>
      </c>
    </row>
    <row r="14" spans="4:7" ht="12">
      <c r="D14" s="9"/>
      <c r="E14" s="12"/>
      <c r="F14" s="9"/>
      <c r="G14" s="12"/>
    </row>
    <row r="15" spans="2:7" ht="12">
      <c r="B15" s="1" t="s">
        <v>9</v>
      </c>
      <c r="D15" s="9">
        <v>614</v>
      </c>
      <c r="E15" s="12">
        <f>D15/D37</f>
        <v>0.11611195158850227</v>
      </c>
      <c r="F15" s="9">
        <v>512</v>
      </c>
      <c r="G15" s="12">
        <f>F15/F37</f>
        <v>0.0942736144356472</v>
      </c>
    </row>
    <row r="16" spans="3:7" ht="12">
      <c r="C16" t="s">
        <v>10</v>
      </c>
      <c r="D16" s="9">
        <v>568</v>
      </c>
      <c r="E16" s="12">
        <f>D16/D37</f>
        <v>0.10741301059001512</v>
      </c>
      <c r="F16" s="9">
        <v>498</v>
      </c>
      <c r="G16" s="12">
        <f>F16/F37</f>
        <v>0.09169582029092248</v>
      </c>
    </row>
    <row r="17" spans="3:7" ht="12">
      <c r="C17" t="s">
        <v>11</v>
      </c>
      <c r="D17" s="9">
        <v>46</v>
      </c>
      <c r="E17" s="12">
        <f>D17/D37</f>
        <v>0.00869894099848714</v>
      </c>
      <c r="F17" s="9">
        <v>14</v>
      </c>
      <c r="G17" s="12">
        <f>F17/F37</f>
        <v>0.0025777941447247283</v>
      </c>
    </row>
    <row r="18" spans="4:7" ht="12">
      <c r="D18" s="9"/>
      <c r="E18" s="12"/>
      <c r="F18" s="9"/>
      <c r="G18" s="12"/>
    </row>
    <row r="19" spans="2:7" ht="12">
      <c r="B19" s="1" t="s">
        <v>13</v>
      </c>
      <c r="D19" s="9">
        <v>55</v>
      </c>
      <c r="E19" s="12">
        <f>D19/D37</f>
        <v>0.01040090771558245</v>
      </c>
      <c r="F19" s="9">
        <v>68</v>
      </c>
      <c r="G19" s="12">
        <f>F19/F37</f>
        <v>0.012520714417234395</v>
      </c>
    </row>
    <row r="20" spans="4:7" ht="12">
      <c r="D20" s="9"/>
      <c r="E20" s="12"/>
      <c r="F20" s="9"/>
      <c r="G20" s="12"/>
    </row>
    <row r="21" spans="2:7" ht="12">
      <c r="B21" s="1" t="s">
        <v>14</v>
      </c>
      <c r="D21" s="9">
        <v>172</v>
      </c>
      <c r="E21" s="12">
        <f>D21/D37</f>
        <v>0.03252647503782148</v>
      </c>
      <c r="F21" s="9">
        <v>164</v>
      </c>
      <c r="G21" s="12">
        <f>F21/F37</f>
        <v>0.030197017123918247</v>
      </c>
    </row>
    <row r="22" spans="4:7" ht="12">
      <c r="D22" s="9"/>
      <c r="E22" s="12"/>
      <c r="F22" s="9"/>
      <c r="G22" s="12"/>
    </row>
    <row r="23" spans="2:7" ht="12">
      <c r="B23" s="1" t="s">
        <v>15</v>
      </c>
      <c r="D23" s="9">
        <v>1006</v>
      </c>
      <c r="E23" s="12">
        <f>D23/D37</f>
        <v>0.19024205748865355</v>
      </c>
      <c r="F23" s="9">
        <v>1016</v>
      </c>
      <c r="G23" s="12">
        <f>F23/F37</f>
        <v>0.18707420364573743</v>
      </c>
    </row>
    <row r="24" spans="4:7" ht="12">
      <c r="D24" s="9"/>
      <c r="E24" s="12"/>
      <c r="F24" s="9"/>
      <c r="G24" s="12"/>
    </row>
    <row r="25" spans="2:7" ht="33.75">
      <c r="B25" s="1" t="s">
        <v>16</v>
      </c>
      <c r="D25" s="9">
        <v>65</v>
      </c>
      <c r="E25" s="12">
        <f>D25/D37</f>
        <v>0.012291981845688351</v>
      </c>
      <c r="F25" s="9">
        <v>67</v>
      </c>
      <c r="G25" s="12">
        <f>F25/F37</f>
        <v>0.012336586264039771</v>
      </c>
    </row>
    <row r="26" spans="4:7" ht="12">
      <c r="D26" s="9"/>
      <c r="E26" s="12"/>
      <c r="F26" s="9"/>
      <c r="G26" s="12"/>
    </row>
    <row r="27" spans="2:7" ht="12">
      <c r="B27" s="1" t="s">
        <v>17</v>
      </c>
      <c r="D27" s="9">
        <v>1399</v>
      </c>
      <c r="E27" s="12">
        <f>D27/D37</f>
        <v>0.2645612708018154</v>
      </c>
      <c r="F27" s="9">
        <v>1509</v>
      </c>
      <c r="G27" s="12">
        <f>F27/F37</f>
        <v>0.2778493831706868</v>
      </c>
    </row>
    <row r="28" spans="4:7" ht="12">
      <c r="D28" s="9"/>
      <c r="E28" s="12"/>
      <c r="F28" s="9"/>
      <c r="G28" s="12"/>
    </row>
    <row r="29" spans="2:7" ht="22.5">
      <c r="B29" s="1" t="s">
        <v>18</v>
      </c>
      <c r="D29" s="9">
        <v>76</v>
      </c>
      <c r="E29" s="12">
        <f>D29/D37</f>
        <v>0.014372163388804841</v>
      </c>
      <c r="F29" s="9">
        <v>79</v>
      </c>
      <c r="G29" s="12">
        <f>F29/F37</f>
        <v>0.014546124102375253</v>
      </c>
    </row>
    <row r="30" spans="4:7" ht="12">
      <c r="D30" s="9"/>
      <c r="E30" s="12"/>
      <c r="F30" s="9"/>
      <c r="G30" s="12"/>
    </row>
    <row r="31" spans="2:7" ht="22.5">
      <c r="B31" s="1" t="s">
        <v>19</v>
      </c>
      <c r="D31" s="9">
        <v>1199</v>
      </c>
      <c r="E31" s="12">
        <f>D31/D37</f>
        <v>0.22673978819969742</v>
      </c>
      <c r="F31" s="9">
        <v>1242</v>
      </c>
      <c r="G31" s="12">
        <f>F31/F37</f>
        <v>0.22868716626772234</v>
      </c>
    </row>
    <row r="32" spans="4:7" ht="12">
      <c r="D32" s="9"/>
      <c r="E32" s="12"/>
      <c r="F32" s="9"/>
      <c r="G32" s="12"/>
    </row>
    <row r="33" spans="2:7" ht="22.5">
      <c r="B33" s="1" t="s">
        <v>21</v>
      </c>
      <c r="D33" s="9">
        <v>50</v>
      </c>
      <c r="E33" s="12">
        <f>D33/D37</f>
        <v>0.009455370650529501</v>
      </c>
      <c r="F33" s="9">
        <v>47</v>
      </c>
      <c r="G33" s="12">
        <f>F33/F37</f>
        <v>0.008654023200147302</v>
      </c>
    </row>
    <row r="34" spans="4:7" ht="12">
      <c r="D34" s="9"/>
      <c r="E34" s="12"/>
      <c r="F34" s="9"/>
      <c r="G34" s="12"/>
    </row>
    <row r="35" spans="2:7" ht="12">
      <c r="B35" s="1" t="s">
        <v>20</v>
      </c>
      <c r="D35" s="9">
        <v>0</v>
      </c>
      <c r="E35" s="12">
        <f>D35/D37</f>
        <v>0</v>
      </c>
      <c r="F35" s="9">
        <v>0</v>
      </c>
      <c r="G35" s="12">
        <f>F35/F37</f>
        <v>0</v>
      </c>
    </row>
    <row r="36" spans="4:7" ht="12">
      <c r="D36" s="9"/>
      <c r="E36" s="12"/>
      <c r="F36" s="9"/>
      <c r="G36" s="12"/>
    </row>
    <row r="37" spans="2:7" ht="12">
      <c r="B37" s="1" t="s">
        <v>22</v>
      </c>
      <c r="D37" s="9">
        <v>5288</v>
      </c>
      <c r="E37" s="12">
        <f>SUM(E9:E15,E19:E35)</f>
        <v>1.0001891074130107</v>
      </c>
      <c r="F37" s="9">
        <v>5431</v>
      </c>
      <c r="G37" s="12">
        <f>SUM(G9:G15,G19:G35)</f>
        <v>1</v>
      </c>
    </row>
    <row r="38" spans="4:6" ht="12">
      <c r="D38" s="9"/>
      <c r="F38" s="9"/>
    </row>
    <row r="39" spans="4:6" ht="12">
      <c r="D39" s="9"/>
      <c r="F39" s="9"/>
    </row>
    <row r="40" spans="2:6" ht="12">
      <c r="B40" s="15" t="s">
        <v>35</v>
      </c>
      <c r="C40" t="s">
        <v>36</v>
      </c>
      <c r="D40" s="9"/>
      <c r="E40" s="12"/>
      <c r="F40" s="9"/>
    </row>
    <row r="41" spans="2:6" ht="12">
      <c r="B41" s="15"/>
      <c r="C41" t="s">
        <v>37</v>
      </c>
      <c r="D41" s="9"/>
      <c r="E41" s="12"/>
      <c r="F41" s="9"/>
    </row>
    <row r="42" spans="2:6" ht="12">
      <c r="B42" s="15"/>
      <c r="D42" s="9"/>
      <c r="E42" s="12"/>
      <c r="F42" s="9"/>
    </row>
    <row r="43" spans="2:6" ht="12">
      <c r="B43" s="8" t="s">
        <v>23</v>
      </c>
      <c r="D43" s="9"/>
      <c r="E43" s="12"/>
      <c r="F43" s="9"/>
    </row>
    <row r="44" spans="3:6" ht="12">
      <c r="C44" t="s">
        <v>38</v>
      </c>
      <c r="D44" s="9"/>
      <c r="E44" s="12"/>
      <c r="F44" s="9"/>
    </row>
    <row r="45" spans="3:6" ht="12">
      <c r="C45" t="s">
        <v>39</v>
      </c>
      <c r="D45" s="9"/>
      <c r="E45" s="12"/>
      <c r="F45" s="9"/>
    </row>
    <row r="46" spans="3:6" ht="12">
      <c r="C46" t="s">
        <v>3</v>
      </c>
      <c r="D46" s="9"/>
      <c r="E46" s="12"/>
      <c r="F46" s="9"/>
    </row>
    <row r="47" spans="3:6" ht="12">
      <c r="C47" t="s">
        <v>34</v>
      </c>
      <c r="D47" s="9"/>
      <c r="E47" s="12"/>
      <c r="F47" s="9"/>
    </row>
    <row r="48" spans="4:6" ht="12">
      <c r="D48" s="9"/>
      <c r="E48" s="12"/>
      <c r="F48" s="9"/>
    </row>
    <row r="49" spans="4:6" ht="12">
      <c r="D49" s="9"/>
      <c r="F49" s="9"/>
    </row>
    <row r="50" spans="4:6" ht="12">
      <c r="D50" s="9"/>
      <c r="F50" s="9"/>
    </row>
    <row r="51" spans="4:6" ht="12">
      <c r="D51" s="9"/>
      <c r="F51" s="9"/>
    </row>
    <row r="52" spans="4:6" ht="12">
      <c r="D52" s="9"/>
      <c r="F52" s="9"/>
    </row>
    <row r="53" spans="4:6" ht="12">
      <c r="D53" s="9"/>
      <c r="F53" s="9"/>
    </row>
    <row r="54" spans="4:6" ht="12">
      <c r="D54" s="9"/>
      <c r="F54" s="9"/>
    </row>
    <row r="55" spans="4:6" ht="12">
      <c r="D55" s="9"/>
      <c r="F55" s="9"/>
    </row>
    <row r="56" spans="4:6" ht="12">
      <c r="D56" s="9"/>
      <c r="F56" s="9"/>
    </row>
    <row r="57" spans="4:6" ht="12">
      <c r="D57" s="9"/>
      <c r="F57" s="9"/>
    </row>
    <row r="58" spans="4:6" ht="12">
      <c r="D58" s="9"/>
      <c r="F58" s="9"/>
    </row>
    <row r="59" spans="4:6" ht="12">
      <c r="D59" s="9"/>
      <c r="F59" s="9"/>
    </row>
    <row r="60" spans="4:6" ht="12">
      <c r="D60" s="9"/>
      <c r="F60" s="9"/>
    </row>
    <row r="61" spans="4:6" ht="12">
      <c r="D61" s="9"/>
      <c r="F61" s="9"/>
    </row>
    <row r="62" spans="4:6" ht="12">
      <c r="D62" s="9"/>
      <c r="F62" s="9"/>
    </row>
    <row r="63" spans="4:6" ht="12">
      <c r="D63" s="9"/>
      <c r="F63" s="9"/>
    </row>
    <row r="64" spans="4:6" ht="12">
      <c r="D64" s="9"/>
      <c r="F64" s="9"/>
    </row>
    <row r="65" spans="4:6" ht="12">
      <c r="D65" s="9"/>
      <c r="F65" s="9"/>
    </row>
    <row r="66" spans="4:6" ht="12">
      <c r="D66" s="9"/>
      <c r="F66" s="9"/>
    </row>
    <row r="67" spans="4:6" ht="12">
      <c r="D67" s="9"/>
      <c r="F67" s="9"/>
    </row>
    <row r="68" spans="4:6" ht="12">
      <c r="D68" s="9"/>
      <c r="F68" s="9"/>
    </row>
    <row r="69" spans="4:6" ht="12">
      <c r="D69" s="9"/>
      <c r="F69" s="9"/>
    </row>
    <row r="70" spans="4:6" ht="12">
      <c r="D70" s="9"/>
      <c r="F70" s="9"/>
    </row>
    <row r="71" spans="4:6" ht="12">
      <c r="D71" s="9"/>
      <c r="F71" s="9"/>
    </row>
    <row r="72" spans="4:6" ht="12">
      <c r="D72" s="9"/>
      <c r="F72" s="9"/>
    </row>
    <row r="73" spans="4:6" ht="12">
      <c r="D73" s="9"/>
      <c r="F73" s="9"/>
    </row>
    <row r="74" spans="4:6" ht="12">
      <c r="D74" s="9"/>
      <c r="F74" s="9"/>
    </row>
    <row r="75" spans="4:6" ht="12">
      <c r="D75" s="9"/>
      <c r="F75" s="9"/>
    </row>
    <row r="76" spans="4:6" ht="12">
      <c r="D76" s="9"/>
      <c r="F76" s="9"/>
    </row>
    <row r="77" spans="4:6" ht="12">
      <c r="D77" s="9"/>
      <c r="F77" s="9"/>
    </row>
    <row r="78" spans="4:6" ht="12">
      <c r="D78" s="9"/>
      <c r="F78" s="9"/>
    </row>
    <row r="79" spans="4:6" ht="12">
      <c r="D79" s="9"/>
      <c r="F79" s="9"/>
    </row>
    <row r="80" spans="4:6" ht="12">
      <c r="D80" s="9"/>
      <c r="F80" s="9"/>
    </row>
    <row r="81" spans="4:6" ht="12">
      <c r="D81" s="9"/>
      <c r="F81" s="9"/>
    </row>
    <row r="82" spans="4:6" ht="12">
      <c r="D82" s="9"/>
      <c r="F82" s="9"/>
    </row>
    <row r="83" spans="4:6" ht="12">
      <c r="D83" s="9"/>
      <c r="F83" s="9"/>
    </row>
    <row r="84" spans="4:6" ht="12">
      <c r="D84" s="9"/>
      <c r="F84" s="9"/>
    </row>
    <row r="85" spans="4:6" ht="12">
      <c r="D85" s="9"/>
      <c r="F85" s="9"/>
    </row>
    <row r="86" spans="4:6" ht="12">
      <c r="D86" s="9"/>
      <c r="F86" s="9"/>
    </row>
    <row r="87" spans="4:6" ht="12">
      <c r="D87" s="9"/>
      <c r="F87" s="9"/>
    </row>
    <row r="88" spans="4:6" ht="12">
      <c r="D88" s="9"/>
      <c r="F88" s="9"/>
    </row>
    <row r="89" spans="4:6" ht="12">
      <c r="D89" s="9"/>
      <c r="F89" s="9"/>
    </row>
    <row r="90" spans="4:6" ht="12">
      <c r="D90" s="9"/>
      <c r="F90" s="9"/>
    </row>
    <row r="91" spans="4:6" ht="12">
      <c r="D91" s="9"/>
      <c r="F91" s="9"/>
    </row>
    <row r="92" spans="4:6" ht="12">
      <c r="D92" s="9"/>
      <c r="F92" s="9"/>
    </row>
    <row r="93" spans="4:6" ht="12">
      <c r="D93" s="9"/>
      <c r="F93" s="9"/>
    </row>
    <row r="94" spans="4:6" ht="12">
      <c r="D94" s="9"/>
      <c r="F94" s="9"/>
    </row>
    <row r="95" spans="4:6" ht="12">
      <c r="D95" s="9"/>
      <c r="F95" s="9"/>
    </row>
    <row r="96" spans="4:6" ht="12">
      <c r="D96" s="9"/>
      <c r="F96" s="9"/>
    </row>
    <row r="97" spans="4:6" ht="12">
      <c r="D97" s="9"/>
      <c r="F97" s="9"/>
    </row>
    <row r="98" spans="4:6" ht="12">
      <c r="D98" s="9"/>
      <c r="F98" s="9"/>
    </row>
    <row r="99" spans="4:6" ht="12">
      <c r="D99" s="9"/>
      <c r="F99" s="9"/>
    </row>
    <row r="100" spans="4:6" ht="12">
      <c r="D100" s="9"/>
      <c r="F100" s="9"/>
    </row>
    <row r="101" spans="4:6" ht="12">
      <c r="D101" s="9"/>
      <c r="F101" s="9"/>
    </row>
    <row r="102" spans="4:6" ht="12">
      <c r="D102" s="9"/>
      <c r="F102" s="9"/>
    </row>
    <row r="103" spans="4:6" ht="12">
      <c r="D103" s="9"/>
      <c r="F103" s="9"/>
    </row>
    <row r="104" spans="4:6" ht="12">
      <c r="D104" s="9"/>
      <c r="F104" s="9"/>
    </row>
    <row r="105" spans="4:6" ht="12">
      <c r="D105" s="9"/>
      <c r="F105" s="9"/>
    </row>
    <row r="106" spans="4:6" ht="12">
      <c r="D106" s="9"/>
      <c r="F106" s="9"/>
    </row>
    <row r="107" spans="4:6" ht="12">
      <c r="D107" s="9"/>
      <c r="F107" s="9"/>
    </row>
    <row r="108" spans="4:6" ht="12">
      <c r="D108" s="9"/>
      <c r="F108" s="9"/>
    </row>
    <row r="109" spans="4:6" ht="12">
      <c r="D109" s="9"/>
      <c r="F109" s="9"/>
    </row>
    <row r="110" spans="4:6" ht="12">
      <c r="D110" s="9"/>
      <c r="F110" s="9"/>
    </row>
    <row r="111" spans="4:6" ht="12">
      <c r="D111" s="9"/>
      <c r="F111" s="9"/>
    </row>
    <row r="112" spans="4:6" ht="12">
      <c r="D112" s="9"/>
      <c r="F112" s="9"/>
    </row>
    <row r="113" spans="4:6" ht="12">
      <c r="D113" s="9"/>
      <c r="F113" s="9"/>
    </row>
    <row r="114" spans="4:6" ht="12">
      <c r="D114" s="9"/>
      <c r="F114" s="9"/>
    </row>
    <row r="115" spans="4:6" ht="12">
      <c r="D115" s="9"/>
      <c r="F115" s="9"/>
    </row>
    <row r="116" spans="4:6" ht="12">
      <c r="D116" s="9"/>
      <c r="F116" s="9"/>
    </row>
    <row r="117" spans="4:6" ht="12">
      <c r="D117" s="9"/>
      <c r="F117" s="9"/>
    </row>
    <row r="118" spans="4:6" ht="12">
      <c r="D118" s="9"/>
      <c r="F118" s="9"/>
    </row>
    <row r="119" spans="4:6" ht="12">
      <c r="D119" s="9"/>
      <c r="F119" s="9"/>
    </row>
    <row r="120" spans="4:6" ht="12">
      <c r="D120" s="9"/>
      <c r="F120" s="9"/>
    </row>
    <row r="121" spans="4:6" ht="12">
      <c r="D121" s="9"/>
      <c r="F121" s="9"/>
    </row>
    <row r="122" spans="4:6" ht="12">
      <c r="D122" s="9"/>
      <c r="F122" s="9"/>
    </row>
    <row r="123" spans="4:6" ht="12">
      <c r="D123" s="9"/>
      <c r="F123" s="9"/>
    </row>
    <row r="124" spans="4:6" ht="12">
      <c r="D124" s="9"/>
      <c r="F124" s="9"/>
    </row>
    <row r="125" spans="4:6" ht="12">
      <c r="D125" s="9"/>
      <c r="F125" s="9"/>
    </row>
    <row r="126" spans="4:6" ht="12">
      <c r="D126" s="9"/>
      <c r="F126" s="9"/>
    </row>
    <row r="127" spans="4:6" ht="12">
      <c r="D127" s="9"/>
      <c r="F127" s="9"/>
    </row>
    <row r="128" spans="4:6" ht="12">
      <c r="D128" s="9"/>
      <c r="F128" s="9"/>
    </row>
    <row r="129" spans="4:6" ht="12">
      <c r="D129" s="9"/>
      <c r="F129" s="9"/>
    </row>
    <row r="130" spans="4:6" ht="12">
      <c r="D130" s="9"/>
      <c r="F130" s="9"/>
    </row>
    <row r="131" spans="4:6" ht="12">
      <c r="D131" s="9"/>
      <c r="F131" s="9"/>
    </row>
    <row r="132" spans="4:6" ht="12">
      <c r="D132" s="9"/>
      <c r="F132" s="9"/>
    </row>
    <row r="133" spans="4:6" ht="12">
      <c r="D133" s="9"/>
      <c r="F133" s="9"/>
    </row>
    <row r="134" spans="4:6" ht="12">
      <c r="D134" s="9"/>
      <c r="F134" s="9"/>
    </row>
    <row r="135" spans="4:6" ht="12">
      <c r="D135" s="9"/>
      <c r="F135" s="9"/>
    </row>
    <row r="136" spans="4:6" ht="12">
      <c r="D136" s="9"/>
      <c r="F136" s="9"/>
    </row>
    <row r="137" spans="4:6" ht="12">
      <c r="D137" s="9"/>
      <c r="F137" s="9"/>
    </row>
    <row r="138" spans="4:6" ht="12">
      <c r="D138" s="9"/>
      <c r="F138" s="9"/>
    </row>
    <row r="139" spans="4:6" ht="12">
      <c r="D139" s="9"/>
      <c r="F139" s="9"/>
    </row>
    <row r="140" spans="4:6" ht="12">
      <c r="D140" s="9"/>
      <c r="F140" s="9"/>
    </row>
    <row r="141" spans="4:6" ht="12">
      <c r="D141" s="9"/>
      <c r="F141" s="9"/>
    </row>
    <row r="142" spans="4:6" ht="12">
      <c r="D142" s="9"/>
      <c r="F142" s="9"/>
    </row>
    <row r="143" spans="4:6" ht="12">
      <c r="D143" s="9"/>
      <c r="F143" s="9"/>
    </row>
    <row r="144" spans="4:6" ht="12">
      <c r="D144" s="9"/>
      <c r="F144" s="9"/>
    </row>
    <row r="145" spans="4:6" ht="12">
      <c r="D145" s="9"/>
      <c r="F145" s="9"/>
    </row>
    <row r="146" spans="4:6" ht="12">
      <c r="D146" s="9"/>
      <c r="F146" s="9"/>
    </row>
    <row r="147" spans="4:6" ht="12">
      <c r="D147" s="9"/>
      <c r="F147" s="9"/>
    </row>
    <row r="148" spans="4:6" ht="12">
      <c r="D148" s="9"/>
      <c r="F148" s="9"/>
    </row>
    <row r="149" spans="4:6" ht="12">
      <c r="D149" s="9"/>
      <c r="F149" s="9"/>
    </row>
    <row r="150" spans="4:6" ht="12">
      <c r="D150" s="9"/>
      <c r="F150" s="9"/>
    </row>
    <row r="151" spans="4:6" ht="12">
      <c r="D151" s="9"/>
      <c r="F151" s="9"/>
    </row>
    <row r="152" spans="4:6" ht="12">
      <c r="D152" s="9"/>
      <c r="F152" s="9"/>
    </row>
    <row r="153" spans="4:6" ht="12">
      <c r="D153" s="9"/>
      <c r="F153" s="9"/>
    </row>
    <row r="154" spans="4:6" ht="12">
      <c r="D154" s="9"/>
      <c r="F154" s="9"/>
    </row>
    <row r="155" spans="4:6" ht="12">
      <c r="D155" s="9"/>
      <c r="F155" s="9"/>
    </row>
    <row r="156" spans="4:6" ht="12">
      <c r="D156" s="9"/>
      <c r="F156" s="9"/>
    </row>
    <row r="157" spans="4:6" ht="12">
      <c r="D157" s="9"/>
      <c r="F157" s="9"/>
    </row>
    <row r="158" spans="4:6" ht="12">
      <c r="D158" s="9"/>
      <c r="F158" s="9"/>
    </row>
    <row r="159" spans="4:6" ht="12">
      <c r="D159" s="9"/>
      <c r="F159" s="9"/>
    </row>
    <row r="160" spans="4:6" ht="12">
      <c r="D160" s="9"/>
      <c r="F160" s="9"/>
    </row>
    <row r="161" spans="4:6" ht="12">
      <c r="D161" s="9"/>
      <c r="F161" s="9"/>
    </row>
    <row r="162" spans="4:6" ht="12">
      <c r="D162" s="9"/>
      <c r="F162" s="9"/>
    </row>
    <row r="163" spans="4:6" ht="12">
      <c r="D163" s="9"/>
      <c r="F163" s="9"/>
    </row>
    <row r="164" spans="4:6" ht="12">
      <c r="D164" s="9"/>
      <c r="F164" s="9"/>
    </row>
    <row r="165" spans="4:6" ht="12">
      <c r="D165" s="9"/>
      <c r="F165" s="9"/>
    </row>
    <row r="166" spans="4:6" ht="12">
      <c r="D166" s="9"/>
      <c r="F166" s="9"/>
    </row>
    <row r="167" spans="4:6" ht="12">
      <c r="D167" s="9"/>
      <c r="F167" s="9"/>
    </row>
    <row r="168" spans="4:6" ht="12">
      <c r="D168" s="9"/>
      <c r="F168" s="9"/>
    </row>
    <row r="169" spans="4:6" ht="12">
      <c r="D169" s="9"/>
      <c r="F169" s="9"/>
    </row>
    <row r="170" spans="4:6" ht="12">
      <c r="D170" s="9"/>
      <c r="F170" s="9"/>
    </row>
    <row r="171" spans="4:6" ht="12">
      <c r="D171" s="9"/>
      <c r="F171" s="9"/>
    </row>
    <row r="172" spans="4:6" ht="12">
      <c r="D172" s="9"/>
      <c r="F172" s="9"/>
    </row>
    <row r="173" spans="4:6" ht="12">
      <c r="D173" s="9"/>
      <c r="F173" s="9"/>
    </row>
    <row r="174" spans="4:6" ht="12">
      <c r="D174" s="9"/>
      <c r="F174" s="9"/>
    </row>
    <row r="175" spans="4:6" ht="12">
      <c r="D175" s="9"/>
      <c r="F175" s="9"/>
    </row>
    <row r="176" spans="4:6" ht="12">
      <c r="D176" s="9"/>
      <c r="F176" s="9"/>
    </row>
    <row r="177" spans="4:6" ht="12">
      <c r="D177" s="9"/>
      <c r="F177" s="9"/>
    </row>
    <row r="178" spans="4:6" ht="12">
      <c r="D178" s="9"/>
      <c r="F178" s="9"/>
    </row>
    <row r="179" spans="4:6" ht="12">
      <c r="D179" s="9"/>
      <c r="F179" s="9"/>
    </row>
    <row r="180" spans="4:6" ht="12">
      <c r="D180" s="9"/>
      <c r="F180" s="9"/>
    </row>
    <row r="181" spans="4:6" ht="12">
      <c r="D181" s="9"/>
      <c r="F181" s="9"/>
    </row>
    <row r="182" spans="4:6" ht="12">
      <c r="D182" s="9"/>
      <c r="F182" s="9"/>
    </row>
    <row r="183" spans="4:6" ht="12">
      <c r="D183" s="9"/>
      <c r="F183" s="9"/>
    </row>
    <row r="184" spans="4:6" ht="12">
      <c r="D184" s="9"/>
      <c r="F184" s="9"/>
    </row>
    <row r="185" spans="4:6" ht="12">
      <c r="D185" s="9"/>
      <c r="F185" s="9"/>
    </row>
    <row r="186" spans="4:6" ht="12">
      <c r="D186" s="9"/>
      <c r="F186" s="9"/>
    </row>
    <row r="187" spans="4:6" ht="12">
      <c r="D187" s="9"/>
      <c r="F187" s="9"/>
    </row>
    <row r="188" spans="4:6" ht="12">
      <c r="D188" s="9"/>
      <c r="F188" s="9"/>
    </row>
    <row r="189" spans="4:6" ht="12">
      <c r="D189" s="9"/>
      <c r="F189" s="9"/>
    </row>
    <row r="190" spans="4:6" ht="12">
      <c r="D190" s="9"/>
      <c r="F190" s="9"/>
    </row>
    <row r="191" spans="4:6" ht="12">
      <c r="D191" s="9"/>
      <c r="F191" s="9"/>
    </row>
    <row r="192" spans="4:6" ht="12">
      <c r="D192" s="9"/>
      <c r="F192" s="9"/>
    </row>
    <row r="193" spans="4:6" ht="12">
      <c r="D193" s="9"/>
      <c r="F193" s="9"/>
    </row>
    <row r="194" spans="4:6" ht="12">
      <c r="D194" s="9"/>
      <c r="F194" s="9"/>
    </row>
    <row r="195" spans="4:6" ht="12">
      <c r="D195" s="9"/>
      <c r="F195" s="9"/>
    </row>
    <row r="196" spans="4:6" ht="12">
      <c r="D196" s="9"/>
      <c r="F196" s="9"/>
    </row>
    <row r="197" spans="4:6" ht="12">
      <c r="D197" s="9"/>
      <c r="F197" s="9"/>
    </row>
    <row r="198" spans="4:6" ht="12">
      <c r="D198" s="9"/>
      <c r="F198" s="9"/>
    </row>
    <row r="199" spans="4:6" ht="12">
      <c r="D199" s="9"/>
      <c r="F199" s="9"/>
    </row>
    <row r="200" spans="4:6" ht="12">
      <c r="D200" s="9"/>
      <c r="F200" s="9"/>
    </row>
    <row r="201" spans="4:6" ht="12">
      <c r="D201" s="9"/>
      <c r="F201" s="9"/>
    </row>
    <row r="202" spans="4:6" ht="12">
      <c r="D202" s="9"/>
      <c r="F202" s="9"/>
    </row>
    <row r="203" spans="4:6" ht="12">
      <c r="D203" s="9"/>
      <c r="F203" s="9"/>
    </row>
    <row r="204" spans="4:6" ht="12">
      <c r="D204" s="9"/>
      <c r="F204" s="9"/>
    </row>
    <row r="205" spans="4:6" ht="12">
      <c r="D205" s="9"/>
      <c r="F205" s="9"/>
    </row>
    <row r="206" spans="4:6" ht="12">
      <c r="D206" s="9"/>
      <c r="F206" s="9"/>
    </row>
    <row r="207" spans="4:6" ht="12">
      <c r="D207" s="9"/>
      <c r="F207" s="9"/>
    </row>
    <row r="208" spans="4:6" ht="12">
      <c r="D208" s="9"/>
      <c r="F208" s="9"/>
    </row>
    <row r="209" spans="4:6" ht="12">
      <c r="D209" s="9"/>
      <c r="F209" s="9"/>
    </row>
    <row r="210" spans="4:6" ht="12">
      <c r="D210" s="9"/>
      <c r="F210" s="9"/>
    </row>
    <row r="211" spans="4:6" ht="12">
      <c r="D211" s="9"/>
      <c r="F211" s="9"/>
    </row>
    <row r="212" spans="4:6" ht="12">
      <c r="D212" s="9"/>
      <c r="F212" s="9"/>
    </row>
    <row r="213" spans="4:6" ht="12">
      <c r="D213" s="9"/>
      <c r="F213" s="9"/>
    </row>
    <row r="214" spans="4:6" ht="12">
      <c r="D214" s="9"/>
      <c r="F214" s="9"/>
    </row>
    <row r="215" spans="4:6" ht="12">
      <c r="D215" s="9"/>
      <c r="F215" s="9"/>
    </row>
    <row r="216" spans="4:6" ht="12">
      <c r="D216" s="9"/>
      <c r="F216" s="9"/>
    </row>
    <row r="217" spans="4:6" ht="12">
      <c r="D217" s="9"/>
      <c r="F217" s="9"/>
    </row>
    <row r="218" spans="4:6" ht="12">
      <c r="D218" s="9"/>
      <c r="F218" s="9"/>
    </row>
    <row r="219" spans="4:6" ht="12">
      <c r="D219" s="9"/>
      <c r="F219" s="9"/>
    </row>
    <row r="220" spans="4:6" ht="12">
      <c r="D220" s="9"/>
      <c r="F220" s="9"/>
    </row>
    <row r="221" spans="4:6" ht="12">
      <c r="D221" s="9"/>
      <c r="F221" s="9"/>
    </row>
    <row r="222" spans="4:6" ht="12">
      <c r="D222" s="9"/>
      <c r="F222" s="9"/>
    </row>
    <row r="223" spans="4:6" ht="12">
      <c r="D223" s="9"/>
      <c r="F223" s="9"/>
    </row>
    <row r="224" spans="4:6" ht="12">
      <c r="D224" s="9"/>
      <c r="F224" s="9"/>
    </row>
    <row r="225" ht="12">
      <c r="D225" s="9"/>
    </row>
    <row r="226" ht="12">
      <c r="D226" s="9"/>
    </row>
    <row r="227" ht="12">
      <c r="D227" s="9"/>
    </row>
    <row r="228" ht="12">
      <c r="D228" s="9"/>
    </row>
    <row r="229" ht="12">
      <c r="D229" s="9"/>
    </row>
    <row r="230" ht="12">
      <c r="D230" s="9"/>
    </row>
    <row r="231" ht="12">
      <c r="D231" s="9"/>
    </row>
    <row r="232" ht="12">
      <c r="D232" s="9"/>
    </row>
    <row r="233" ht="12">
      <c r="D233" s="9"/>
    </row>
    <row r="234" ht="12">
      <c r="D234" s="9"/>
    </row>
    <row r="235" ht="12">
      <c r="D235" s="9"/>
    </row>
    <row r="236" ht="12">
      <c r="D236" s="9"/>
    </row>
    <row r="237" ht="12">
      <c r="D237" s="9"/>
    </row>
    <row r="238" ht="12">
      <c r="D238" s="9"/>
    </row>
    <row r="239" ht="12">
      <c r="D239" s="9"/>
    </row>
    <row r="240" ht="12">
      <c r="D240" s="9"/>
    </row>
    <row r="241" ht="12">
      <c r="D241" s="9"/>
    </row>
    <row r="242" ht="12">
      <c r="D242" s="9"/>
    </row>
    <row r="243" ht="12">
      <c r="D243" s="9"/>
    </row>
    <row r="244" ht="12">
      <c r="D244" s="9"/>
    </row>
    <row r="245" ht="12">
      <c r="D245" s="9"/>
    </row>
    <row r="246" ht="12">
      <c r="D246" s="9"/>
    </row>
    <row r="247" ht="12">
      <c r="D247" s="9"/>
    </row>
    <row r="248" ht="12">
      <c r="D248" s="9"/>
    </row>
    <row r="249" ht="12">
      <c r="D249" s="9"/>
    </row>
    <row r="250" ht="12">
      <c r="D250" s="9"/>
    </row>
    <row r="251" ht="12">
      <c r="D251" s="9"/>
    </row>
    <row r="252" ht="12">
      <c r="D252" s="9"/>
    </row>
    <row r="253" ht="12">
      <c r="D253" s="9"/>
    </row>
    <row r="254" ht="12">
      <c r="D254" s="9"/>
    </row>
    <row r="255" ht="12">
      <c r="D255" s="9"/>
    </row>
    <row r="256" ht="12">
      <c r="D256" s="9"/>
    </row>
    <row r="257" ht="12">
      <c r="D257" s="9"/>
    </row>
    <row r="258" ht="12">
      <c r="D258" s="9"/>
    </row>
    <row r="259" ht="12">
      <c r="D259" s="9"/>
    </row>
    <row r="260" ht="12">
      <c r="D260" s="9"/>
    </row>
    <row r="261" ht="12">
      <c r="D261" s="9"/>
    </row>
    <row r="262" ht="12">
      <c r="D262" s="9"/>
    </row>
    <row r="263" ht="12">
      <c r="D263" s="9"/>
    </row>
    <row r="264" ht="12">
      <c r="D264" s="9"/>
    </row>
    <row r="265" ht="12">
      <c r="D265" s="9"/>
    </row>
    <row r="266" ht="12">
      <c r="D266" s="9"/>
    </row>
    <row r="267" ht="12">
      <c r="D267" s="9"/>
    </row>
    <row r="268" ht="12">
      <c r="D268" s="9"/>
    </row>
    <row r="269" ht="12">
      <c r="D269" s="9"/>
    </row>
    <row r="270" ht="12">
      <c r="D270" s="9"/>
    </row>
    <row r="271" ht="12">
      <c r="D271" s="9"/>
    </row>
    <row r="272" ht="12">
      <c r="D272" s="9"/>
    </row>
    <row r="273" ht="12">
      <c r="D273" s="9"/>
    </row>
    <row r="274" ht="12">
      <c r="D274" s="9"/>
    </row>
    <row r="275" ht="12">
      <c r="D275" s="9"/>
    </row>
    <row r="276" ht="12">
      <c r="D276" s="9"/>
    </row>
    <row r="277" ht="12">
      <c r="D277" s="9"/>
    </row>
    <row r="278" ht="12">
      <c r="D278" s="9"/>
    </row>
    <row r="279" ht="12">
      <c r="D279" s="9"/>
    </row>
    <row r="280" ht="12">
      <c r="D280" s="9"/>
    </row>
    <row r="281" ht="12">
      <c r="D281" s="9"/>
    </row>
    <row r="282" ht="12">
      <c r="D282" s="9"/>
    </row>
    <row r="283" ht="12">
      <c r="D283" s="9"/>
    </row>
    <row r="284" ht="12">
      <c r="D284" s="9"/>
    </row>
    <row r="285" ht="12">
      <c r="D285" s="9"/>
    </row>
    <row r="286" ht="12">
      <c r="D286" s="9"/>
    </row>
    <row r="287" ht="12">
      <c r="D287" s="9"/>
    </row>
    <row r="288" ht="12">
      <c r="D288" s="9"/>
    </row>
    <row r="289" ht="12">
      <c r="D289" s="9"/>
    </row>
    <row r="290" ht="12">
      <c r="D290" s="9"/>
    </row>
    <row r="291" ht="12">
      <c r="D291" s="9"/>
    </row>
    <row r="292" ht="12">
      <c r="D292" s="9"/>
    </row>
    <row r="293" ht="12">
      <c r="D293" s="9"/>
    </row>
    <row r="294" ht="12">
      <c r="D294" s="9"/>
    </row>
    <row r="295" ht="12">
      <c r="D295" s="9"/>
    </row>
    <row r="296" ht="12">
      <c r="D296" s="9"/>
    </row>
    <row r="297" ht="12">
      <c r="D297" s="9"/>
    </row>
    <row r="298" ht="12">
      <c r="D298" s="9"/>
    </row>
    <row r="299" ht="12">
      <c r="D299" s="9"/>
    </row>
    <row r="300" ht="12">
      <c r="D300" s="9"/>
    </row>
    <row r="301" ht="12">
      <c r="D301" s="9"/>
    </row>
    <row r="302" ht="12">
      <c r="D302" s="9"/>
    </row>
    <row r="303" ht="12">
      <c r="D303" s="9"/>
    </row>
    <row r="304" ht="12">
      <c r="D304" s="9"/>
    </row>
    <row r="305" ht="12">
      <c r="D305" s="9"/>
    </row>
    <row r="306" ht="12">
      <c r="D306" s="9"/>
    </row>
    <row r="307" ht="12">
      <c r="D307" s="9"/>
    </row>
    <row r="308" ht="12">
      <c r="D308" s="9"/>
    </row>
    <row r="309" ht="12">
      <c r="D309" s="9"/>
    </row>
    <row r="310" ht="12">
      <c r="D310" s="9"/>
    </row>
    <row r="311" ht="12">
      <c r="D311" s="9"/>
    </row>
    <row r="312" ht="12">
      <c r="D312" s="9"/>
    </row>
    <row r="313" ht="12">
      <c r="D313" s="9"/>
    </row>
    <row r="314" ht="12">
      <c r="D314" s="9"/>
    </row>
    <row r="315" ht="12">
      <c r="D315" s="9"/>
    </row>
    <row r="316" ht="12">
      <c r="D316" s="9"/>
    </row>
    <row r="317" ht="12">
      <c r="D317" s="9"/>
    </row>
    <row r="318" ht="12">
      <c r="D318" s="9"/>
    </row>
    <row r="319" ht="12">
      <c r="D319" s="9"/>
    </row>
    <row r="320" ht="12">
      <c r="D320" s="9"/>
    </row>
    <row r="321" ht="12">
      <c r="D321" s="9"/>
    </row>
    <row r="322" ht="12">
      <c r="D322" s="9"/>
    </row>
    <row r="323" ht="12">
      <c r="D323" s="9"/>
    </row>
    <row r="324" ht="12">
      <c r="D324" s="9"/>
    </row>
    <row r="325" ht="12">
      <c r="D325" s="9"/>
    </row>
    <row r="326" ht="12">
      <c r="D326" s="9"/>
    </row>
    <row r="327" ht="12">
      <c r="D327" s="9"/>
    </row>
    <row r="328" ht="12">
      <c r="D328" s="9"/>
    </row>
    <row r="329" ht="12">
      <c r="D329" s="9"/>
    </row>
    <row r="330" ht="12">
      <c r="D330" s="9"/>
    </row>
    <row r="331" ht="12">
      <c r="D331" s="9"/>
    </row>
    <row r="332" ht="12">
      <c r="D332" s="9"/>
    </row>
    <row r="333" ht="12">
      <c r="D333" s="9"/>
    </row>
    <row r="334" ht="12">
      <c r="D334" s="9"/>
    </row>
    <row r="335" ht="12">
      <c r="D335" s="9"/>
    </row>
    <row r="336" ht="12">
      <c r="D336" s="9"/>
    </row>
    <row r="337" ht="12">
      <c r="D337" s="9"/>
    </row>
    <row r="338" ht="12">
      <c r="D338" s="9"/>
    </row>
    <row r="339" ht="12">
      <c r="D339" s="9"/>
    </row>
    <row r="340" ht="12">
      <c r="D340" s="9"/>
    </row>
    <row r="341" ht="12">
      <c r="D341" s="9"/>
    </row>
    <row r="342" ht="12">
      <c r="D342" s="9"/>
    </row>
    <row r="343" ht="12">
      <c r="D343" s="9"/>
    </row>
    <row r="344" ht="12">
      <c r="D344" s="9"/>
    </row>
    <row r="345" ht="12">
      <c r="D345" s="9"/>
    </row>
    <row r="346" ht="12">
      <c r="D346" s="9"/>
    </row>
    <row r="347" ht="12">
      <c r="D347" s="9"/>
    </row>
    <row r="348" ht="12">
      <c r="D348" s="9"/>
    </row>
    <row r="349" ht="12">
      <c r="D349" s="9"/>
    </row>
    <row r="350" ht="12">
      <c r="D350" s="9"/>
    </row>
    <row r="351" ht="12">
      <c r="D351" s="9"/>
    </row>
    <row r="352" ht="12">
      <c r="D352" s="9"/>
    </row>
    <row r="353" ht="12">
      <c r="D353" s="9"/>
    </row>
    <row r="354" ht="12">
      <c r="D354" s="9"/>
    </row>
    <row r="355" ht="12">
      <c r="D355" s="9"/>
    </row>
    <row r="356" ht="12">
      <c r="D356" s="9"/>
    </row>
    <row r="357" ht="12">
      <c r="D357" s="9"/>
    </row>
    <row r="358" ht="12">
      <c r="D358" s="9"/>
    </row>
    <row r="359" ht="12">
      <c r="D359" s="9"/>
    </row>
    <row r="360" ht="12">
      <c r="D360" s="9"/>
    </row>
    <row r="361" ht="12">
      <c r="D361" s="9"/>
    </row>
    <row r="362" ht="12">
      <c r="D362" s="9"/>
    </row>
    <row r="363" ht="12">
      <c r="D363" s="9"/>
    </row>
    <row r="364" ht="12">
      <c r="D364" s="9"/>
    </row>
    <row r="365" ht="12">
      <c r="D365" s="9"/>
    </row>
    <row r="366" ht="12">
      <c r="D366" s="9"/>
    </row>
    <row r="367" ht="12">
      <c r="D367" s="9"/>
    </row>
    <row r="368" ht="12">
      <c r="D368" s="9"/>
    </row>
    <row r="369" ht="12">
      <c r="D369" s="9"/>
    </row>
    <row r="370" ht="12">
      <c r="D370" s="9"/>
    </row>
    <row r="371" ht="12">
      <c r="D371" s="9"/>
    </row>
    <row r="372" ht="12">
      <c r="D372" s="9"/>
    </row>
    <row r="373" ht="12">
      <c r="D373" s="9"/>
    </row>
    <row r="374" ht="12">
      <c r="D374" s="9"/>
    </row>
    <row r="375" ht="12">
      <c r="D375" s="9"/>
    </row>
    <row r="376" ht="12">
      <c r="D376" s="9"/>
    </row>
    <row r="377" ht="12">
      <c r="D377" s="9"/>
    </row>
    <row r="378" ht="12">
      <c r="D378" s="9"/>
    </row>
    <row r="379" ht="12">
      <c r="D379" s="9"/>
    </row>
    <row r="380" ht="12">
      <c r="D380" s="9"/>
    </row>
    <row r="381" ht="12">
      <c r="D381" s="9"/>
    </row>
    <row r="382" ht="12">
      <c r="D382" s="9"/>
    </row>
    <row r="383" ht="12">
      <c r="D383" s="9"/>
    </row>
    <row r="384" ht="12">
      <c r="D384" s="9"/>
    </row>
    <row r="385" ht="12">
      <c r="D385" s="9"/>
    </row>
    <row r="386" ht="12">
      <c r="D386" s="9"/>
    </row>
    <row r="387" ht="12">
      <c r="D387" s="9"/>
    </row>
    <row r="388" ht="12">
      <c r="D388" s="9"/>
    </row>
    <row r="389" ht="12">
      <c r="D389" s="9"/>
    </row>
    <row r="390" ht="12">
      <c r="D390" s="9"/>
    </row>
    <row r="391" ht="12">
      <c r="D391" s="9"/>
    </row>
    <row r="392" ht="12">
      <c r="D392" s="9"/>
    </row>
    <row r="393" ht="12">
      <c r="D393" s="9"/>
    </row>
    <row r="394" ht="12">
      <c r="D394" s="9"/>
    </row>
    <row r="395" ht="12">
      <c r="D395" s="9"/>
    </row>
    <row r="396" ht="12">
      <c r="D396" s="9"/>
    </row>
    <row r="397" ht="12">
      <c r="D397" s="9"/>
    </row>
    <row r="398" ht="12">
      <c r="D398" s="9"/>
    </row>
    <row r="399" ht="12">
      <c r="D399" s="9"/>
    </row>
    <row r="400" ht="12">
      <c r="D400" s="9"/>
    </row>
    <row r="401" ht="12">
      <c r="D401" s="9"/>
    </row>
    <row r="402" ht="12">
      <c r="D402" s="9"/>
    </row>
    <row r="403" ht="12">
      <c r="D403" s="9"/>
    </row>
    <row r="404" ht="12">
      <c r="D404" s="9"/>
    </row>
    <row r="405" ht="12">
      <c r="D405" s="9"/>
    </row>
    <row r="406" ht="12">
      <c r="D406" s="9"/>
    </row>
    <row r="407" ht="12">
      <c r="D407" s="9"/>
    </row>
    <row r="408" ht="12">
      <c r="D408" s="9"/>
    </row>
    <row r="409" ht="12">
      <c r="D409" s="9"/>
    </row>
    <row r="410" ht="12">
      <c r="D410" s="9"/>
    </row>
    <row r="411" ht="12">
      <c r="D411" s="9"/>
    </row>
    <row r="412" ht="12">
      <c r="D412" s="9"/>
    </row>
    <row r="413" ht="12">
      <c r="D413" s="9"/>
    </row>
    <row r="414" ht="12">
      <c r="D414" s="9"/>
    </row>
    <row r="415" ht="12">
      <c r="D415" s="9"/>
    </row>
    <row r="416" ht="12">
      <c r="D416" s="9"/>
    </row>
    <row r="417" ht="12">
      <c r="D417" s="9"/>
    </row>
    <row r="418" ht="12">
      <c r="D418" s="9"/>
    </row>
    <row r="419" ht="12">
      <c r="D419" s="9"/>
    </row>
    <row r="420" ht="12">
      <c r="D420" s="9"/>
    </row>
    <row r="421" ht="12">
      <c r="D421" s="9"/>
    </row>
    <row r="422" ht="12">
      <c r="D422" s="9"/>
    </row>
    <row r="423" ht="12">
      <c r="D423" s="9"/>
    </row>
    <row r="424" ht="12">
      <c r="D424" s="9"/>
    </row>
    <row r="425" ht="12">
      <c r="D425" s="9"/>
    </row>
    <row r="426" ht="12">
      <c r="D426" s="9"/>
    </row>
    <row r="427" ht="12">
      <c r="D427" s="9"/>
    </row>
    <row r="428" ht="12">
      <c r="D428" s="9"/>
    </row>
    <row r="429" ht="12">
      <c r="D429" s="9"/>
    </row>
    <row r="430" ht="12">
      <c r="D430" s="9"/>
    </row>
    <row r="431" ht="12">
      <c r="D431" s="9"/>
    </row>
    <row r="432" ht="12">
      <c r="D432" s="9"/>
    </row>
    <row r="433" ht="12">
      <c r="D433" s="9"/>
    </row>
    <row r="434" ht="12">
      <c r="D434" s="9"/>
    </row>
    <row r="435" ht="12">
      <c r="D435" s="9"/>
    </row>
    <row r="436" ht="12">
      <c r="D436" s="9"/>
    </row>
    <row r="437" ht="12">
      <c r="D437" s="9"/>
    </row>
    <row r="438" ht="12">
      <c r="D438" s="9"/>
    </row>
    <row r="439" ht="12">
      <c r="D439" s="9"/>
    </row>
    <row r="440" ht="12">
      <c r="D440" s="9"/>
    </row>
    <row r="441" ht="12">
      <c r="D441" s="9"/>
    </row>
    <row r="442" ht="12">
      <c r="D442" s="9"/>
    </row>
    <row r="443" ht="12">
      <c r="D443" s="9"/>
    </row>
    <row r="444" ht="12">
      <c r="D444" s="9"/>
    </row>
    <row r="445" ht="12">
      <c r="D445" s="9"/>
    </row>
    <row r="446" ht="12">
      <c r="D446" s="9"/>
    </row>
    <row r="447" ht="12">
      <c r="D447" s="9"/>
    </row>
    <row r="448" ht="12">
      <c r="D448" s="9"/>
    </row>
    <row r="449" ht="12">
      <c r="D449" s="9"/>
    </row>
    <row r="450" ht="12">
      <c r="D450" s="9"/>
    </row>
    <row r="451" ht="12">
      <c r="D451" s="9"/>
    </row>
    <row r="452" ht="12">
      <c r="D452" s="9"/>
    </row>
    <row r="453" ht="12">
      <c r="D453" s="9"/>
    </row>
    <row r="454" ht="12">
      <c r="D454" s="9"/>
    </row>
    <row r="455" ht="12">
      <c r="D455" s="9"/>
    </row>
    <row r="456" ht="12">
      <c r="D456" s="9"/>
    </row>
    <row r="457" ht="12">
      <c r="D457" s="9"/>
    </row>
    <row r="458" ht="12">
      <c r="D458" s="9"/>
    </row>
    <row r="459" ht="12">
      <c r="D459" s="9"/>
    </row>
    <row r="460" ht="12">
      <c r="D460" s="9"/>
    </row>
    <row r="461" ht="12">
      <c r="D461" s="9"/>
    </row>
    <row r="462" ht="12">
      <c r="D462" s="9"/>
    </row>
    <row r="463" ht="12">
      <c r="D463" s="9"/>
    </row>
    <row r="464" ht="12">
      <c r="D464" s="9"/>
    </row>
    <row r="465" ht="12">
      <c r="D465" s="9"/>
    </row>
    <row r="466" ht="12">
      <c r="D466" s="9"/>
    </row>
    <row r="467" ht="12">
      <c r="D467" s="9"/>
    </row>
    <row r="468" ht="12">
      <c r="D468" s="9"/>
    </row>
    <row r="469" ht="12">
      <c r="D469" s="9"/>
    </row>
    <row r="470" ht="12">
      <c r="D470" s="9"/>
    </row>
    <row r="471" ht="12">
      <c r="D471" s="9"/>
    </row>
    <row r="472" ht="12">
      <c r="D472" s="9"/>
    </row>
    <row r="473" ht="12">
      <c r="D473" s="9"/>
    </row>
    <row r="474" ht="12">
      <c r="D474" s="9"/>
    </row>
    <row r="475" ht="12">
      <c r="D475" s="9"/>
    </row>
    <row r="476" ht="12">
      <c r="D476" s="9"/>
    </row>
    <row r="477" ht="12">
      <c r="D477" s="9"/>
    </row>
    <row r="478" ht="12">
      <c r="D478" s="9"/>
    </row>
    <row r="479" ht="12">
      <c r="D479" s="9"/>
    </row>
    <row r="480" ht="12">
      <c r="D480" s="9"/>
    </row>
    <row r="481" ht="12">
      <c r="D481" s="9"/>
    </row>
    <row r="482" ht="12">
      <c r="D482" s="9"/>
    </row>
    <row r="483" ht="12">
      <c r="D483" s="9"/>
    </row>
    <row r="484" ht="12">
      <c r="D484" s="9"/>
    </row>
    <row r="485" ht="12">
      <c r="D485" s="9"/>
    </row>
    <row r="486" ht="12">
      <c r="D486" s="9"/>
    </row>
    <row r="487" ht="12">
      <c r="D487" s="9"/>
    </row>
    <row r="488" ht="12">
      <c r="D488" s="9"/>
    </row>
    <row r="489" ht="12">
      <c r="D489" s="9"/>
    </row>
    <row r="490" ht="12">
      <c r="D490" s="9"/>
    </row>
    <row r="491" ht="12">
      <c r="D491" s="9"/>
    </row>
    <row r="492" ht="12">
      <c r="D492" s="9"/>
    </row>
    <row r="493" ht="12">
      <c r="D493" s="9"/>
    </row>
    <row r="494" ht="12">
      <c r="D494" s="9"/>
    </row>
    <row r="495" ht="12">
      <c r="D495" s="9"/>
    </row>
    <row r="496" ht="12">
      <c r="D496" s="9"/>
    </row>
    <row r="497" ht="12">
      <c r="D497" s="9"/>
    </row>
    <row r="498" ht="12">
      <c r="D498" s="9"/>
    </row>
    <row r="499" ht="12">
      <c r="D499" s="9"/>
    </row>
    <row r="500" ht="12">
      <c r="D500" s="9"/>
    </row>
    <row r="501" ht="12">
      <c r="D501" s="9"/>
    </row>
    <row r="502" ht="12">
      <c r="D502" s="9"/>
    </row>
    <row r="503" ht="12">
      <c r="D503" s="9"/>
    </row>
    <row r="504" ht="12">
      <c r="D504" s="9"/>
    </row>
    <row r="505" ht="12">
      <c r="D505" s="9"/>
    </row>
    <row r="506" ht="12">
      <c r="D506" s="9"/>
    </row>
    <row r="507" ht="12">
      <c r="D507" s="9"/>
    </row>
    <row r="508" ht="12">
      <c r="D508" s="9"/>
    </row>
    <row r="509" ht="12">
      <c r="D509" s="9"/>
    </row>
    <row r="510" ht="12">
      <c r="D510" s="9"/>
    </row>
    <row r="511" ht="12">
      <c r="D511" s="9"/>
    </row>
    <row r="512" ht="12">
      <c r="D512" s="9"/>
    </row>
    <row r="513" ht="12">
      <c r="D513" s="9"/>
    </row>
    <row r="514" ht="12">
      <c r="D514" s="9"/>
    </row>
    <row r="515" ht="12">
      <c r="D515" s="9"/>
    </row>
    <row r="516" ht="12">
      <c r="D516" s="9"/>
    </row>
    <row r="517" ht="12">
      <c r="D517" s="9"/>
    </row>
    <row r="518" ht="12">
      <c r="D518" s="9"/>
    </row>
    <row r="519" ht="12">
      <c r="D519" s="9"/>
    </row>
    <row r="520" ht="12">
      <c r="D520" s="9"/>
    </row>
    <row r="521" ht="12">
      <c r="D521" s="9"/>
    </row>
    <row r="522" ht="12">
      <c r="D522" s="9"/>
    </row>
    <row r="523" ht="12">
      <c r="D523" s="9"/>
    </row>
    <row r="524" ht="12">
      <c r="D524" s="9"/>
    </row>
    <row r="525" ht="12">
      <c r="D525" s="9"/>
    </row>
    <row r="526" ht="12">
      <c r="D526" s="9"/>
    </row>
    <row r="527" ht="12">
      <c r="D527" s="9"/>
    </row>
    <row r="528" ht="12">
      <c r="D528" s="9"/>
    </row>
    <row r="529" ht="12">
      <c r="D529" s="9"/>
    </row>
    <row r="530" ht="12">
      <c r="D530" s="9"/>
    </row>
    <row r="531" ht="12">
      <c r="D531" s="9"/>
    </row>
    <row r="532" ht="12">
      <c r="D532" s="9"/>
    </row>
    <row r="533" ht="12">
      <c r="D533" s="9"/>
    </row>
    <row r="534" ht="12">
      <c r="D534" s="9"/>
    </row>
    <row r="535" ht="12">
      <c r="D535" s="9"/>
    </row>
    <row r="536" ht="12">
      <c r="D536" s="9"/>
    </row>
    <row r="537" ht="12">
      <c r="D537" s="9"/>
    </row>
    <row r="538" ht="12">
      <c r="D538" s="9"/>
    </row>
    <row r="539" ht="12">
      <c r="D539" s="9"/>
    </row>
    <row r="540" ht="12">
      <c r="D540" s="9"/>
    </row>
    <row r="541" ht="12">
      <c r="D541" s="9"/>
    </row>
    <row r="542" ht="12">
      <c r="D542" s="9"/>
    </row>
    <row r="543" ht="12">
      <c r="D543" s="9"/>
    </row>
    <row r="544" ht="12">
      <c r="D544" s="9"/>
    </row>
    <row r="545" ht="12">
      <c r="D545" s="9"/>
    </row>
    <row r="546" ht="12">
      <c r="D546" s="9"/>
    </row>
    <row r="547" ht="12">
      <c r="D547" s="9"/>
    </row>
    <row r="548" ht="12">
      <c r="D548" s="9"/>
    </row>
    <row r="549" ht="12">
      <c r="D549" s="9"/>
    </row>
    <row r="550" ht="12">
      <c r="D550" s="9"/>
    </row>
    <row r="551" ht="12">
      <c r="D551" s="9"/>
    </row>
    <row r="552" ht="12">
      <c r="D552" s="9"/>
    </row>
    <row r="553" ht="12">
      <c r="D553" s="9"/>
    </row>
    <row r="554" ht="12">
      <c r="D554" s="9"/>
    </row>
    <row r="555" ht="12">
      <c r="D555" s="9"/>
    </row>
    <row r="556" ht="12">
      <c r="D556" s="9"/>
    </row>
    <row r="557" ht="12">
      <c r="D557" s="9"/>
    </row>
    <row r="558" ht="12">
      <c r="D558" s="9"/>
    </row>
    <row r="559" ht="12">
      <c r="D559" s="9"/>
    </row>
    <row r="560" ht="12">
      <c r="D560" s="9"/>
    </row>
    <row r="561" ht="12">
      <c r="D561" s="9"/>
    </row>
    <row r="562" ht="12">
      <c r="D562" s="9"/>
    </row>
    <row r="563" ht="12">
      <c r="D563" s="9"/>
    </row>
    <row r="564" ht="12">
      <c r="D564" s="9"/>
    </row>
    <row r="565" ht="12">
      <c r="D565" s="9"/>
    </row>
    <row r="566" ht="12">
      <c r="D566" s="9"/>
    </row>
    <row r="567" ht="12">
      <c r="D567" s="9"/>
    </row>
    <row r="568" ht="12">
      <c r="D568" s="9"/>
    </row>
    <row r="569" ht="12">
      <c r="D569" s="9"/>
    </row>
    <row r="570" ht="12">
      <c r="D570" s="9"/>
    </row>
    <row r="571" ht="12">
      <c r="D571" s="9"/>
    </row>
    <row r="572" ht="12">
      <c r="D572" s="9"/>
    </row>
    <row r="573" ht="12">
      <c r="D573" s="9"/>
    </row>
    <row r="574" ht="12">
      <c r="D574" s="9"/>
    </row>
    <row r="575" ht="12">
      <c r="D575" s="9"/>
    </row>
    <row r="576" ht="12">
      <c r="D576" s="9"/>
    </row>
    <row r="577" ht="12">
      <c r="D577" s="9"/>
    </row>
    <row r="578" ht="12">
      <c r="D578" s="9"/>
    </row>
    <row r="579" ht="12">
      <c r="D579" s="9"/>
    </row>
    <row r="580" ht="12">
      <c r="D580" s="9"/>
    </row>
    <row r="581" ht="12">
      <c r="D581" s="9"/>
    </row>
    <row r="582" ht="12">
      <c r="D582" s="9"/>
    </row>
    <row r="583" ht="12">
      <c r="D583" s="9"/>
    </row>
    <row r="584" ht="12">
      <c r="D584" s="9"/>
    </row>
    <row r="585" ht="12">
      <c r="D585" s="9"/>
    </row>
    <row r="586" ht="12">
      <c r="D586" s="9"/>
    </row>
    <row r="587" ht="12">
      <c r="D587" s="9"/>
    </row>
    <row r="588" ht="12">
      <c r="D588" s="9"/>
    </row>
    <row r="589" ht="12">
      <c r="D589" s="9"/>
    </row>
    <row r="590" ht="12">
      <c r="D590" s="9"/>
    </row>
    <row r="591" ht="12">
      <c r="D591" s="9"/>
    </row>
    <row r="592" ht="12">
      <c r="D592" s="9"/>
    </row>
    <row r="593" ht="12">
      <c r="D593" s="9"/>
    </row>
    <row r="594" ht="12">
      <c r="D594" s="9"/>
    </row>
    <row r="595" ht="12">
      <c r="D595" s="9"/>
    </row>
    <row r="596" ht="12">
      <c r="D596" s="9"/>
    </row>
    <row r="597" ht="12">
      <c r="D597" s="9"/>
    </row>
    <row r="598" ht="12">
      <c r="D598" s="9"/>
    </row>
    <row r="599" ht="12">
      <c r="D599" s="9"/>
    </row>
    <row r="600" ht="12">
      <c r="D600" s="9"/>
    </row>
    <row r="601" ht="12">
      <c r="D601" s="9"/>
    </row>
    <row r="602" ht="12">
      <c r="D602" s="9"/>
    </row>
    <row r="603" ht="12">
      <c r="D603" s="9"/>
    </row>
    <row r="604" ht="12">
      <c r="D604" s="9"/>
    </row>
    <row r="605" ht="12">
      <c r="D605" s="9"/>
    </row>
    <row r="606" ht="12">
      <c r="D606" s="9"/>
    </row>
    <row r="607" ht="12">
      <c r="D607" s="9"/>
    </row>
    <row r="608" ht="12">
      <c r="D608" s="9"/>
    </row>
    <row r="609" ht="12">
      <c r="D609" s="9"/>
    </row>
    <row r="610" ht="12">
      <c r="D610" s="9"/>
    </row>
    <row r="611" ht="12">
      <c r="D611" s="9"/>
    </row>
    <row r="612" ht="12">
      <c r="D612" s="9"/>
    </row>
    <row r="613" ht="12">
      <c r="D613" s="9"/>
    </row>
    <row r="614" ht="12">
      <c r="D614" s="9"/>
    </row>
    <row r="615" ht="12">
      <c r="D615" s="9"/>
    </row>
    <row r="616" ht="12">
      <c r="D616" s="9"/>
    </row>
    <row r="617" ht="12">
      <c r="D617" s="9"/>
    </row>
    <row r="618" ht="12">
      <c r="D618" s="9"/>
    </row>
    <row r="619" ht="12">
      <c r="D619" s="9"/>
    </row>
    <row r="620" ht="12">
      <c r="D620" s="9"/>
    </row>
    <row r="621" ht="12">
      <c r="D621" s="9"/>
    </row>
    <row r="622" ht="12">
      <c r="D622" s="9"/>
    </row>
    <row r="623" ht="12">
      <c r="D623" s="9"/>
    </row>
    <row r="624" ht="12">
      <c r="D624" s="9"/>
    </row>
    <row r="625" ht="12">
      <c r="D625" s="9"/>
    </row>
    <row r="626" ht="12">
      <c r="D626" s="9"/>
    </row>
    <row r="627" ht="12">
      <c r="D627" s="9"/>
    </row>
    <row r="628" ht="12">
      <c r="D628" s="9"/>
    </row>
    <row r="629" ht="12">
      <c r="D629" s="9"/>
    </row>
    <row r="630" ht="12">
      <c r="D630" s="9"/>
    </row>
    <row r="631" ht="12">
      <c r="D631" s="9"/>
    </row>
    <row r="632" ht="12">
      <c r="D632" s="9"/>
    </row>
    <row r="633" ht="12">
      <c r="D633" s="9"/>
    </row>
    <row r="634" ht="12">
      <c r="D634" s="9"/>
    </row>
    <row r="635" ht="12">
      <c r="D635" s="9"/>
    </row>
    <row r="636" ht="12">
      <c r="D636" s="9"/>
    </row>
    <row r="637" ht="12">
      <c r="D637" s="9"/>
    </row>
    <row r="638" ht="12">
      <c r="D638" s="9"/>
    </row>
    <row r="639" ht="12">
      <c r="D639" s="9"/>
    </row>
    <row r="640" ht="12">
      <c r="D640" s="9"/>
    </row>
    <row r="641" ht="12">
      <c r="D641" s="9"/>
    </row>
    <row r="642" ht="12">
      <c r="D642" s="9"/>
    </row>
    <row r="643" ht="12">
      <c r="D643" s="9"/>
    </row>
    <row r="644" ht="12">
      <c r="D644" s="9"/>
    </row>
    <row r="645" ht="12">
      <c r="D645" s="9"/>
    </row>
    <row r="646" ht="12">
      <c r="D646" s="9"/>
    </row>
    <row r="647" ht="12">
      <c r="D647" s="9"/>
    </row>
    <row r="648" ht="12">
      <c r="D648" s="9"/>
    </row>
    <row r="649" ht="12">
      <c r="D649" s="9"/>
    </row>
    <row r="650" ht="12">
      <c r="D650" s="9"/>
    </row>
    <row r="651" ht="12">
      <c r="D651" s="9"/>
    </row>
    <row r="652" ht="12">
      <c r="D652" s="9"/>
    </row>
    <row r="653" ht="12">
      <c r="D653" s="9"/>
    </row>
    <row r="654" ht="12">
      <c r="D654" s="9"/>
    </row>
    <row r="655" ht="12">
      <c r="D655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7">
      <selection activeCell="B39" sqref="B39:G47"/>
    </sheetView>
  </sheetViews>
  <sheetFormatPr defaultColWidth="11.421875" defaultRowHeight="12.75"/>
  <cols>
    <col min="1" max="1" width="8.8515625" style="0" customWidth="1"/>
    <col min="2" max="2" width="14.8515625" style="1" customWidth="1"/>
    <col min="3" max="3" width="11.421875" style="0" customWidth="1"/>
    <col min="4" max="16384" width="8.8515625" style="0" customWidth="1"/>
  </cols>
  <sheetData>
    <row r="1" ht="12">
      <c r="A1" s="2" t="s">
        <v>4</v>
      </c>
    </row>
    <row r="2" ht="12">
      <c r="A2" s="2" t="s">
        <v>5</v>
      </c>
    </row>
    <row r="3" ht="12">
      <c r="A3" s="2"/>
    </row>
    <row r="4" spans="1:11" ht="12">
      <c r="A4" s="2" t="s">
        <v>2</v>
      </c>
      <c r="K4" s="2"/>
    </row>
    <row r="5" spans="1:11" ht="12">
      <c r="A5" s="2"/>
      <c r="K5" s="2"/>
    </row>
    <row r="6" spans="1:7" ht="12">
      <c r="A6" s="3"/>
      <c r="B6" s="4"/>
      <c r="C6" s="3"/>
      <c r="D6" s="5" t="s">
        <v>0</v>
      </c>
      <c r="E6" s="5"/>
      <c r="F6" s="5" t="s">
        <v>0</v>
      </c>
      <c r="G6" s="3"/>
    </row>
    <row r="7" spans="1:7" ht="12.75" thickBot="1">
      <c r="A7" s="6"/>
      <c r="B7" s="7" t="s">
        <v>1</v>
      </c>
      <c r="C7" s="6"/>
      <c r="D7" s="6">
        <v>2000</v>
      </c>
      <c r="E7" s="6" t="s">
        <v>6</v>
      </c>
      <c r="F7" s="6">
        <v>2001</v>
      </c>
      <c r="G7" s="6" t="s">
        <v>6</v>
      </c>
    </row>
    <row r="9" spans="2:7" ht="12">
      <c r="B9" s="1" t="s">
        <v>7</v>
      </c>
      <c r="D9" s="9">
        <v>1575</v>
      </c>
      <c r="E9" s="12">
        <f>D9/D37</f>
        <v>0.11453712457275834</v>
      </c>
      <c r="F9" s="9">
        <v>1547</v>
      </c>
      <c r="G9" s="12">
        <f>F9/F37</f>
        <v>0.1124436691379561</v>
      </c>
    </row>
    <row r="10" spans="4:6" ht="12">
      <c r="D10" s="9"/>
      <c r="F10" s="9"/>
    </row>
    <row r="11" spans="2:7" ht="12">
      <c r="B11" s="1" t="s">
        <v>8</v>
      </c>
      <c r="D11" s="13" t="s">
        <v>33</v>
      </c>
      <c r="E11" s="12"/>
      <c r="F11" s="13" t="s">
        <v>33</v>
      </c>
      <c r="G11" s="12"/>
    </row>
    <row r="12" spans="4:7" ht="12">
      <c r="D12" s="9"/>
      <c r="E12" s="12"/>
      <c r="F12" s="9"/>
      <c r="G12" s="12"/>
    </row>
    <row r="13" spans="2:7" ht="12">
      <c r="B13" s="1" t="s">
        <v>12</v>
      </c>
      <c r="D13" s="9">
        <v>466</v>
      </c>
      <c r="E13" s="12">
        <f>D13/D37</f>
        <v>0.033888444476765325</v>
      </c>
      <c r="F13" s="9">
        <v>475</v>
      </c>
      <c r="G13" s="12">
        <f>F13/F37</f>
        <v>0.034525367059165576</v>
      </c>
    </row>
    <row r="14" spans="4:7" ht="12">
      <c r="D14" s="9"/>
      <c r="E14" s="12"/>
      <c r="F14" s="9"/>
      <c r="G14" s="12"/>
    </row>
    <row r="15" spans="2:7" ht="12">
      <c r="B15" s="1" t="s">
        <v>9</v>
      </c>
      <c r="D15" s="9">
        <v>3272</v>
      </c>
      <c r="E15" s="12">
        <f>D15/D37</f>
        <v>0.2379463311759145</v>
      </c>
      <c r="F15" s="9">
        <v>3460</v>
      </c>
      <c r="G15" s="12">
        <f>F15/F37</f>
        <v>0.2514900421572903</v>
      </c>
    </row>
    <row r="16" spans="3:7" ht="12">
      <c r="C16" t="s">
        <v>10</v>
      </c>
      <c r="D16" s="9">
        <v>196</v>
      </c>
      <c r="E16" s="12">
        <f>D16/D37</f>
        <v>0.014253508835721039</v>
      </c>
      <c r="F16" s="9">
        <v>199</v>
      </c>
      <c r="G16" s="12">
        <f>F16/F37</f>
        <v>0.014464311673208316</v>
      </c>
    </row>
    <row r="17" spans="3:7" ht="12">
      <c r="C17" t="s">
        <v>11</v>
      </c>
      <c r="D17" s="9">
        <v>3076</v>
      </c>
      <c r="E17" s="12">
        <f>D17/D37</f>
        <v>0.22369282234019344</v>
      </c>
      <c r="F17" s="9">
        <v>3261</v>
      </c>
      <c r="G17" s="12">
        <f>F17/F37</f>
        <v>0.237025730484082</v>
      </c>
    </row>
    <row r="18" spans="4:7" ht="12">
      <c r="D18" s="9"/>
      <c r="E18" s="12"/>
      <c r="F18" s="9"/>
      <c r="G18" s="12"/>
    </row>
    <row r="19" spans="2:7" ht="12">
      <c r="B19" s="1" t="s">
        <v>13</v>
      </c>
      <c r="D19" s="9">
        <v>391</v>
      </c>
      <c r="E19" s="12">
        <f>D19/D37</f>
        <v>0.028434295687586358</v>
      </c>
      <c r="F19" s="9">
        <v>429</v>
      </c>
      <c r="G19" s="12">
        <f>F19/F37</f>
        <v>0.0311818578281727</v>
      </c>
    </row>
    <row r="20" spans="4:7" ht="12">
      <c r="D20" s="9"/>
      <c r="E20" s="12"/>
      <c r="F20" s="9"/>
      <c r="G20" s="12"/>
    </row>
    <row r="21" spans="2:7" ht="12">
      <c r="B21" s="1" t="s">
        <v>14</v>
      </c>
      <c r="D21" s="9">
        <v>374</v>
      </c>
      <c r="E21" s="12">
        <f>D21/D37</f>
        <v>0.027198021962039125</v>
      </c>
      <c r="F21" s="9">
        <v>304</v>
      </c>
      <c r="G21" s="12">
        <f>F21/F37</f>
        <v>0.02209623491786597</v>
      </c>
    </row>
    <row r="22" spans="4:7" ht="12">
      <c r="D22" s="9"/>
      <c r="E22" s="12"/>
      <c r="F22" s="9"/>
      <c r="G22" s="12"/>
    </row>
    <row r="23" spans="2:7" ht="12">
      <c r="B23" s="1" t="s">
        <v>15</v>
      </c>
      <c r="D23" s="9">
        <v>2004</v>
      </c>
      <c r="E23" s="12">
        <f>D23/D37</f>
        <v>0.14573485564686203</v>
      </c>
      <c r="F23" s="9">
        <v>1972</v>
      </c>
      <c r="G23" s="12">
        <f>F23/F37</f>
        <v>0.14333478703299898</v>
      </c>
    </row>
    <row r="24" spans="4:7" ht="12">
      <c r="D24" s="9"/>
      <c r="E24" s="12"/>
      <c r="F24" s="9"/>
      <c r="G24" s="12"/>
    </row>
    <row r="25" spans="2:7" ht="33.75">
      <c r="B25" s="1" t="s">
        <v>16</v>
      </c>
      <c r="D25" s="9">
        <v>305</v>
      </c>
      <c r="E25" s="12">
        <f>D25/D37</f>
        <v>0.022180205075994473</v>
      </c>
      <c r="F25" s="9">
        <v>307</v>
      </c>
      <c r="G25" s="12">
        <f>F25/F37</f>
        <v>0.02231428986771333</v>
      </c>
    </row>
    <row r="26" spans="4:7" ht="12">
      <c r="D26" s="9"/>
      <c r="E26" s="12"/>
      <c r="F26" s="9"/>
      <c r="G26" s="12"/>
    </row>
    <row r="27" spans="2:7" ht="12">
      <c r="B27" s="1" t="s">
        <v>17</v>
      </c>
      <c r="D27" s="9">
        <v>2939</v>
      </c>
      <c r="E27" s="12">
        <f>D27/D37</f>
        <v>0.21372991055195986</v>
      </c>
      <c r="F27" s="9">
        <v>2804</v>
      </c>
      <c r="G27" s="12">
        <f>F27/F37</f>
        <v>0.20380869312400057</v>
      </c>
    </row>
    <row r="28" spans="4:7" ht="12">
      <c r="D28" s="9"/>
      <c r="E28" s="12"/>
      <c r="F28" s="9"/>
      <c r="G28" s="12"/>
    </row>
    <row r="29" spans="2:7" ht="22.5">
      <c r="B29" s="1" t="s">
        <v>18</v>
      </c>
      <c r="D29" s="9">
        <v>370</v>
      </c>
      <c r="E29" s="12">
        <f>D29/D37</f>
        <v>0.026907134026616247</v>
      </c>
      <c r="F29" s="9">
        <v>403</v>
      </c>
      <c r="G29" s="12">
        <f>F29/F37</f>
        <v>0.0292920482628289</v>
      </c>
    </row>
    <row r="30" spans="4:7" ht="12">
      <c r="D30" s="9"/>
      <c r="E30" s="12"/>
      <c r="F30" s="9"/>
      <c r="G30" s="12"/>
    </row>
    <row r="31" spans="2:7" ht="22.5">
      <c r="B31" s="1" t="s">
        <v>19</v>
      </c>
      <c r="D31" s="9">
        <v>1393</v>
      </c>
      <c r="E31" s="12">
        <f>D31/D37</f>
        <v>0.10130172351101738</v>
      </c>
      <c r="F31" s="9">
        <v>1412</v>
      </c>
      <c r="G31" s="12">
        <f>F31/F37</f>
        <v>0.10263119639482483</v>
      </c>
    </row>
    <row r="32" spans="4:7" ht="12">
      <c r="D32" s="9"/>
      <c r="E32" s="12"/>
      <c r="F32" s="9"/>
      <c r="G32" s="12"/>
    </row>
    <row r="33" spans="2:7" ht="22.5">
      <c r="B33" s="1" t="s">
        <v>21</v>
      </c>
      <c r="D33" s="9">
        <v>659</v>
      </c>
      <c r="E33" s="12">
        <f>D33/D37</f>
        <v>0.04792378736091921</v>
      </c>
      <c r="F33" s="9">
        <v>641</v>
      </c>
      <c r="G33" s="12">
        <f>F33/F37</f>
        <v>0.046591074284052916</v>
      </c>
    </row>
    <row r="34" spans="4:7" ht="12">
      <c r="D34" s="9"/>
      <c r="E34" s="12"/>
      <c r="F34" s="9"/>
      <c r="G34" s="12"/>
    </row>
    <row r="35" spans="2:7" ht="12">
      <c r="B35" s="1" t="s">
        <v>20</v>
      </c>
      <c r="D35" s="9">
        <v>0</v>
      </c>
      <c r="E35" s="12">
        <f>D35/D37</f>
        <v>0</v>
      </c>
      <c r="F35" s="9">
        <v>0</v>
      </c>
      <c r="G35" s="12">
        <f>F35/F37</f>
        <v>0</v>
      </c>
    </row>
    <row r="36" spans="4:7" ht="12">
      <c r="D36" s="9"/>
      <c r="E36" s="12"/>
      <c r="F36" s="9"/>
      <c r="G36" s="12"/>
    </row>
    <row r="37" spans="2:7" ht="12">
      <c r="B37" s="1" t="s">
        <v>22</v>
      </c>
      <c r="D37" s="9">
        <v>13751</v>
      </c>
      <c r="E37" s="12">
        <f>SUM(E9:E15,E19:E35)</f>
        <v>0.9997818340484329</v>
      </c>
      <c r="F37" s="9">
        <v>13758</v>
      </c>
      <c r="G37" s="12">
        <f>SUM(G9:G15,G19:G35)</f>
        <v>0.9997092600668703</v>
      </c>
    </row>
    <row r="38" spans="4:6" ht="12">
      <c r="D38" s="9"/>
      <c r="F38" s="9"/>
    </row>
    <row r="39" spans="2:6" ht="12">
      <c r="B39" s="15" t="s">
        <v>35</v>
      </c>
      <c r="C39" t="s">
        <v>36</v>
      </c>
      <c r="D39" s="9"/>
      <c r="E39" s="12"/>
      <c r="F39" s="9"/>
    </row>
    <row r="40" spans="2:6" ht="12">
      <c r="B40" s="15"/>
      <c r="C40" t="s">
        <v>37</v>
      </c>
      <c r="D40" s="9"/>
      <c r="E40" s="12"/>
      <c r="F40" s="9"/>
    </row>
    <row r="41" spans="2:6" ht="12">
      <c r="B41" s="15"/>
      <c r="D41" s="9"/>
      <c r="E41" s="12"/>
      <c r="F41" s="9"/>
    </row>
    <row r="42" spans="2:6" ht="12">
      <c r="B42" s="8" t="s">
        <v>23</v>
      </c>
      <c r="D42" s="9"/>
      <c r="E42" s="12"/>
      <c r="F42" s="9"/>
    </row>
    <row r="43" spans="3:6" ht="12">
      <c r="C43" t="s">
        <v>38</v>
      </c>
      <c r="D43" s="9"/>
      <c r="E43" s="12"/>
      <c r="F43" s="9"/>
    </row>
    <row r="44" spans="3:6" ht="12">
      <c r="C44" t="s">
        <v>39</v>
      </c>
      <c r="D44" s="9"/>
      <c r="E44" s="12"/>
      <c r="F44" s="9"/>
    </row>
    <row r="45" spans="3:6" ht="12">
      <c r="C45" t="s">
        <v>3</v>
      </c>
      <c r="D45" s="9"/>
      <c r="E45" s="12"/>
      <c r="F45" s="9"/>
    </row>
    <row r="46" spans="3:6" ht="12">
      <c r="C46" t="s">
        <v>34</v>
      </c>
      <c r="D46" s="9"/>
      <c r="E46" s="12"/>
      <c r="F46" s="9"/>
    </row>
    <row r="47" spans="4:6" ht="12">
      <c r="D47" s="9"/>
      <c r="E47" s="12"/>
      <c r="F47" s="9"/>
    </row>
    <row r="48" ht="12">
      <c r="F48" s="9"/>
    </row>
    <row r="49" ht="12">
      <c r="F49" s="9"/>
    </row>
    <row r="50" ht="12">
      <c r="F50" s="9"/>
    </row>
    <row r="51" ht="12">
      <c r="F51" s="9"/>
    </row>
    <row r="52" ht="12">
      <c r="F52" s="9"/>
    </row>
    <row r="53" ht="12">
      <c r="F53" s="9"/>
    </row>
    <row r="54" ht="12">
      <c r="F54" s="9"/>
    </row>
    <row r="55" ht="12">
      <c r="F55" s="9"/>
    </row>
    <row r="56" ht="12">
      <c r="F56" s="9"/>
    </row>
    <row r="57" ht="12">
      <c r="F57" s="9"/>
    </row>
    <row r="58" ht="12">
      <c r="F58" s="9"/>
    </row>
    <row r="59" ht="12">
      <c r="F59" s="9"/>
    </row>
    <row r="60" ht="12">
      <c r="F60" s="9"/>
    </row>
    <row r="61" ht="12">
      <c r="F61" s="9"/>
    </row>
    <row r="62" ht="12">
      <c r="F62" s="9"/>
    </row>
    <row r="63" ht="12">
      <c r="F63" s="9"/>
    </row>
    <row r="64" ht="12">
      <c r="F64" s="9"/>
    </row>
    <row r="65" ht="12">
      <c r="F65" s="9"/>
    </row>
    <row r="66" ht="12">
      <c r="F66" s="9"/>
    </row>
    <row r="67" ht="12">
      <c r="F67" s="9"/>
    </row>
    <row r="68" ht="12">
      <c r="F68" s="9"/>
    </row>
    <row r="69" ht="12">
      <c r="F69" s="9"/>
    </row>
    <row r="70" ht="12">
      <c r="F70" s="9"/>
    </row>
    <row r="71" ht="12">
      <c r="F71" s="9"/>
    </row>
    <row r="72" ht="12">
      <c r="F72" s="9"/>
    </row>
    <row r="73" ht="12">
      <c r="F73" s="9"/>
    </row>
    <row r="74" ht="12">
      <c r="F74" s="9"/>
    </row>
    <row r="75" ht="12">
      <c r="F75" s="9"/>
    </row>
    <row r="76" ht="12">
      <c r="F76" s="9"/>
    </row>
    <row r="77" ht="12">
      <c r="F77" s="9"/>
    </row>
    <row r="78" ht="12">
      <c r="F78" s="9"/>
    </row>
    <row r="79" ht="12">
      <c r="F79" s="9"/>
    </row>
    <row r="80" ht="12">
      <c r="F80" s="9"/>
    </row>
    <row r="81" ht="12">
      <c r="F81" s="9"/>
    </row>
    <row r="82" ht="12">
      <c r="F82" s="9"/>
    </row>
    <row r="83" ht="12">
      <c r="F83" s="9"/>
    </row>
    <row r="84" ht="12">
      <c r="F84" s="9"/>
    </row>
    <row r="85" ht="12">
      <c r="F85" s="9"/>
    </row>
    <row r="86" ht="12">
      <c r="F86" s="9"/>
    </row>
    <row r="87" ht="12">
      <c r="F87" s="9"/>
    </row>
    <row r="88" ht="12">
      <c r="F88" s="9"/>
    </row>
    <row r="89" ht="12">
      <c r="F89" s="9"/>
    </row>
    <row r="90" ht="12">
      <c r="F90" s="9"/>
    </row>
    <row r="91" ht="12">
      <c r="F91" s="9"/>
    </row>
    <row r="92" ht="12">
      <c r="F92" s="9"/>
    </row>
    <row r="93" ht="12">
      <c r="F93" s="9"/>
    </row>
    <row r="94" ht="12">
      <c r="F94" s="9"/>
    </row>
    <row r="95" ht="12">
      <c r="F95" s="9"/>
    </row>
    <row r="96" ht="12">
      <c r="F96" s="9"/>
    </row>
    <row r="97" ht="12">
      <c r="F97" s="9"/>
    </row>
    <row r="98" ht="12">
      <c r="F98" s="9"/>
    </row>
    <row r="99" ht="12">
      <c r="F99" s="9"/>
    </row>
    <row r="100" ht="12">
      <c r="F100" s="9"/>
    </row>
    <row r="101" ht="12">
      <c r="F101" s="9"/>
    </row>
    <row r="102" ht="12">
      <c r="F102" s="9"/>
    </row>
    <row r="103" ht="12">
      <c r="F103" s="9"/>
    </row>
    <row r="104" ht="12">
      <c r="F104" s="9"/>
    </row>
    <row r="105" ht="12">
      <c r="F105" s="9"/>
    </row>
    <row r="106" ht="12">
      <c r="F106" s="9"/>
    </row>
    <row r="107" ht="12">
      <c r="F107" s="9"/>
    </row>
    <row r="108" ht="12">
      <c r="F108" s="9"/>
    </row>
    <row r="109" ht="12">
      <c r="F109" s="9"/>
    </row>
    <row r="110" ht="12">
      <c r="F110" s="9"/>
    </row>
    <row r="111" ht="12">
      <c r="F111" s="9"/>
    </row>
    <row r="112" ht="12">
      <c r="F112" s="9"/>
    </row>
    <row r="113" ht="12">
      <c r="F113" s="9"/>
    </row>
    <row r="114" ht="12">
      <c r="F114" s="9"/>
    </row>
    <row r="115" ht="12">
      <c r="F115" s="9"/>
    </row>
    <row r="116" ht="12">
      <c r="F116" s="9"/>
    </row>
    <row r="117" ht="12">
      <c r="F117" s="9"/>
    </row>
    <row r="118" ht="12">
      <c r="F118" s="9"/>
    </row>
    <row r="119" ht="12">
      <c r="F119" s="9"/>
    </row>
    <row r="120" ht="12">
      <c r="F120" s="9"/>
    </row>
    <row r="121" ht="12">
      <c r="F121" s="9"/>
    </row>
    <row r="122" ht="12">
      <c r="F122" s="9"/>
    </row>
    <row r="123" ht="12">
      <c r="F123" s="9"/>
    </row>
    <row r="124" ht="12">
      <c r="F124" s="9"/>
    </row>
    <row r="125" ht="12">
      <c r="F125" s="9"/>
    </row>
    <row r="126" ht="12">
      <c r="F126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27">
      <selection activeCell="B40" sqref="B40:G48"/>
    </sheetView>
  </sheetViews>
  <sheetFormatPr defaultColWidth="11.421875" defaultRowHeight="12.75"/>
  <cols>
    <col min="1" max="1" width="8.8515625" style="0" customWidth="1"/>
    <col min="2" max="2" width="14.8515625" style="1" customWidth="1"/>
    <col min="3" max="3" width="11.421875" style="0" customWidth="1"/>
    <col min="4" max="16384" width="8.8515625" style="0" customWidth="1"/>
  </cols>
  <sheetData>
    <row r="1" ht="12">
      <c r="A1" s="2" t="s">
        <v>4</v>
      </c>
    </row>
    <row r="2" ht="12">
      <c r="A2" s="2" t="s">
        <v>5</v>
      </c>
    </row>
    <row r="3" ht="12">
      <c r="A3" s="2"/>
    </row>
    <row r="4" spans="1:11" ht="12">
      <c r="A4" s="2" t="s">
        <v>25</v>
      </c>
      <c r="K4" s="2"/>
    </row>
    <row r="5" spans="1:11" ht="12">
      <c r="A5" s="2"/>
      <c r="K5" s="2"/>
    </row>
    <row r="6" spans="1:7" ht="12">
      <c r="A6" s="3"/>
      <c r="B6" s="4"/>
      <c r="C6" s="3"/>
      <c r="D6" s="5" t="s">
        <v>0</v>
      </c>
      <c r="E6" s="5"/>
      <c r="F6" s="5" t="s">
        <v>0</v>
      </c>
      <c r="G6" s="3"/>
    </row>
    <row r="7" spans="1:7" ht="12.75" thickBot="1">
      <c r="A7" s="6"/>
      <c r="B7" s="7" t="s">
        <v>1</v>
      </c>
      <c r="C7" s="6"/>
      <c r="D7" s="6">
        <v>2000</v>
      </c>
      <c r="E7" s="6" t="s">
        <v>6</v>
      </c>
      <c r="F7" s="6">
        <v>2001</v>
      </c>
      <c r="G7" s="6" t="s">
        <v>6</v>
      </c>
    </row>
    <row r="9" spans="2:7" ht="12">
      <c r="B9" s="1" t="s">
        <v>7</v>
      </c>
      <c r="D9" s="9">
        <v>61</v>
      </c>
      <c r="E9" s="12">
        <f>D9/D37</f>
        <v>0.00958215519949733</v>
      </c>
      <c r="F9" s="9">
        <v>63</v>
      </c>
      <c r="G9" s="12">
        <f>F9/F37</f>
        <v>0.01014819587628866</v>
      </c>
    </row>
    <row r="10" spans="4:6" ht="12">
      <c r="D10" s="9"/>
      <c r="F10" s="9"/>
    </row>
    <row r="11" spans="2:7" ht="12">
      <c r="B11" s="1" t="s">
        <v>8</v>
      </c>
      <c r="D11" s="9">
        <v>0</v>
      </c>
      <c r="E11" s="12">
        <f>D11/D37</f>
        <v>0</v>
      </c>
      <c r="F11" s="9">
        <v>0</v>
      </c>
      <c r="G11" s="12">
        <f>F11/F37</f>
        <v>0</v>
      </c>
    </row>
    <row r="12" spans="4:7" ht="12">
      <c r="D12" s="9"/>
      <c r="E12" s="12"/>
      <c r="F12" s="9"/>
      <c r="G12" s="12"/>
    </row>
    <row r="13" spans="2:7" ht="12">
      <c r="B13" s="1" t="s">
        <v>12</v>
      </c>
      <c r="D13" s="9">
        <v>450</v>
      </c>
      <c r="E13" s="12">
        <f>D13/D37</f>
        <v>0.0706880301602262</v>
      </c>
      <c r="F13" s="9">
        <v>413</v>
      </c>
      <c r="G13" s="12">
        <f>F13/F37</f>
        <v>0.0665270618556701</v>
      </c>
    </row>
    <row r="14" spans="4:7" ht="12">
      <c r="D14" s="9"/>
      <c r="E14" s="12"/>
      <c r="F14" s="9"/>
      <c r="G14" s="12"/>
    </row>
    <row r="15" spans="2:7" ht="12">
      <c r="B15" s="1" t="s">
        <v>9</v>
      </c>
      <c r="D15" s="9">
        <v>1429</v>
      </c>
      <c r="E15" s="12">
        <f>D15/D37</f>
        <v>0.224473766886585</v>
      </c>
      <c r="F15" s="9">
        <v>1363</v>
      </c>
      <c r="G15" s="12">
        <f>F15/F37</f>
        <v>0.21955541237113402</v>
      </c>
    </row>
    <row r="16" spans="3:7" ht="12">
      <c r="C16" t="s">
        <v>10</v>
      </c>
      <c r="D16" s="9">
        <v>455</v>
      </c>
      <c r="E16" s="12">
        <f>D16/D37</f>
        <v>0.07147345271756204</v>
      </c>
      <c r="F16" s="9">
        <v>372</v>
      </c>
      <c r="G16" s="12">
        <f>F16/F37</f>
        <v>0.059922680412371136</v>
      </c>
    </row>
    <row r="17" spans="3:7" ht="12">
      <c r="C17" t="s">
        <v>11</v>
      </c>
      <c r="D17" s="9">
        <v>974</v>
      </c>
      <c r="E17" s="12">
        <f>D17/D37</f>
        <v>0.15300031416902293</v>
      </c>
      <c r="F17" s="9">
        <v>991</v>
      </c>
      <c r="G17" s="12">
        <f>F17/F37</f>
        <v>0.15963273195876287</v>
      </c>
    </row>
    <row r="18" spans="4:7" ht="12">
      <c r="D18" s="9"/>
      <c r="E18" s="12"/>
      <c r="F18" s="9"/>
      <c r="G18" s="12"/>
    </row>
    <row r="19" spans="2:7" ht="12">
      <c r="B19" s="1" t="s">
        <v>13</v>
      </c>
      <c r="D19" s="9">
        <v>348</v>
      </c>
      <c r="E19" s="12">
        <f>D19/D37</f>
        <v>0.05466540999057493</v>
      </c>
      <c r="F19" s="9">
        <v>350</v>
      </c>
      <c r="G19" s="12">
        <f>F19/F37</f>
        <v>0.056378865979381444</v>
      </c>
    </row>
    <row r="20" spans="4:7" ht="12">
      <c r="D20" s="9"/>
      <c r="E20" s="12"/>
      <c r="F20" s="9"/>
      <c r="G20" s="12"/>
    </row>
    <row r="21" spans="2:7" ht="12">
      <c r="B21" s="1" t="s">
        <v>14</v>
      </c>
      <c r="D21" s="9">
        <v>145</v>
      </c>
      <c r="E21" s="12">
        <f>D21/D37</f>
        <v>0.022777254162739555</v>
      </c>
      <c r="F21" s="9">
        <v>153</v>
      </c>
      <c r="G21" s="12">
        <f>F21/F37</f>
        <v>0.02464561855670103</v>
      </c>
    </row>
    <row r="22" spans="4:7" ht="12">
      <c r="D22" s="9"/>
      <c r="E22" s="12"/>
      <c r="F22" s="9"/>
      <c r="G22" s="12"/>
    </row>
    <row r="23" spans="2:7" ht="12">
      <c r="B23" s="1" t="s">
        <v>15</v>
      </c>
      <c r="D23" s="9">
        <v>1226</v>
      </c>
      <c r="E23" s="12">
        <f>D23/D37</f>
        <v>0.1925856110587496</v>
      </c>
      <c r="F23" s="9">
        <v>1118</v>
      </c>
      <c r="G23" s="12">
        <f>F23/F37</f>
        <v>0.180090206185567</v>
      </c>
    </row>
    <row r="24" spans="4:7" ht="12">
      <c r="D24" s="9"/>
      <c r="E24" s="12"/>
      <c r="F24" s="9"/>
      <c r="G24" s="12"/>
    </row>
    <row r="25" spans="2:7" ht="33.75">
      <c r="B25" s="1" t="s">
        <v>16</v>
      </c>
      <c r="D25" s="9">
        <v>92</v>
      </c>
      <c r="E25" s="12">
        <f>D25/D37</f>
        <v>0.014451775054979578</v>
      </c>
      <c r="F25" s="9">
        <v>90</v>
      </c>
      <c r="G25" s="12">
        <f>F25/F37</f>
        <v>0.014497422680412372</v>
      </c>
    </row>
    <row r="26" spans="4:7" ht="12">
      <c r="D26" s="9"/>
      <c r="E26" s="12"/>
      <c r="F26" s="9"/>
      <c r="G26" s="12"/>
    </row>
    <row r="27" spans="2:7" ht="12">
      <c r="B27" s="1" t="s">
        <v>17</v>
      </c>
      <c r="D27" s="9">
        <v>767</v>
      </c>
      <c r="E27" s="12">
        <f>D27/D37</f>
        <v>0.12048382029531889</v>
      </c>
      <c r="F27" s="9">
        <v>757</v>
      </c>
      <c r="G27" s="12">
        <f>F27/F37</f>
        <v>0.12193943298969072</v>
      </c>
    </row>
    <row r="28" spans="4:7" ht="12">
      <c r="D28" s="9"/>
      <c r="E28" s="12"/>
      <c r="F28" s="9"/>
      <c r="G28" s="12"/>
    </row>
    <row r="29" spans="2:7" ht="22.5">
      <c r="B29" s="1" t="s">
        <v>18</v>
      </c>
      <c r="D29" s="9">
        <v>616</v>
      </c>
      <c r="E29" s="12">
        <f>D29/D37</f>
        <v>0.09676405906377632</v>
      </c>
      <c r="F29" s="9">
        <v>615</v>
      </c>
      <c r="G29" s="12">
        <f>F29/F37</f>
        <v>0.09906572164948453</v>
      </c>
    </row>
    <row r="30" spans="4:7" ht="12">
      <c r="D30" s="9"/>
      <c r="E30" s="12"/>
      <c r="F30" s="9"/>
      <c r="G30" s="12"/>
    </row>
    <row r="31" spans="2:7" ht="22.5">
      <c r="B31" s="1" t="s">
        <v>19</v>
      </c>
      <c r="D31" s="9">
        <v>1182</v>
      </c>
      <c r="E31" s="12">
        <f>D31/D37</f>
        <v>0.18567389255419417</v>
      </c>
      <c r="F31" s="9">
        <v>1236</v>
      </c>
      <c r="G31" s="12">
        <f>F31/F37</f>
        <v>0.19909793814432988</v>
      </c>
    </row>
    <row r="32" spans="4:7" ht="12">
      <c r="D32" s="9"/>
      <c r="E32" s="12"/>
      <c r="F32" s="9"/>
      <c r="G32" s="12"/>
    </row>
    <row r="33" spans="2:7" ht="22.5">
      <c r="B33" s="1" t="s">
        <v>21</v>
      </c>
      <c r="D33" s="9">
        <v>51</v>
      </c>
      <c r="E33" s="12">
        <f>D33/D37</f>
        <v>0.008011310084825637</v>
      </c>
      <c r="F33" s="9">
        <v>51</v>
      </c>
      <c r="G33" s="12">
        <f>F33/F37</f>
        <v>0.00821520618556701</v>
      </c>
    </row>
    <row r="34" spans="4:7" ht="12">
      <c r="D34" s="9"/>
      <c r="E34" s="12"/>
      <c r="F34" s="9"/>
      <c r="G34" s="12"/>
    </row>
    <row r="35" spans="2:7" ht="12">
      <c r="B35" s="1" t="s">
        <v>20</v>
      </c>
      <c r="D35" s="9">
        <v>0</v>
      </c>
      <c r="E35" s="12">
        <f>D35/D37</f>
        <v>0</v>
      </c>
      <c r="F35" s="9">
        <v>0</v>
      </c>
      <c r="G35" s="12">
        <f>F35/F37</f>
        <v>0</v>
      </c>
    </row>
    <row r="36" spans="4:7" ht="12">
      <c r="D36" s="9"/>
      <c r="E36" s="12"/>
      <c r="F36" s="9"/>
      <c r="G36" s="12"/>
    </row>
    <row r="37" spans="2:7" ht="12">
      <c r="B37" s="1" t="s">
        <v>22</v>
      </c>
      <c r="D37" s="9">
        <v>6366</v>
      </c>
      <c r="E37" s="12">
        <f>SUM(E9:E15,E19:E35)</f>
        <v>1.0001570845114673</v>
      </c>
      <c r="F37" s="9">
        <v>6208</v>
      </c>
      <c r="G37" s="12">
        <f>SUM(G9:G15,G19:G35)</f>
        <v>1.0001610824742266</v>
      </c>
    </row>
    <row r="38" spans="4:6" ht="12">
      <c r="D38" s="9"/>
      <c r="F38" s="9"/>
    </row>
    <row r="39" spans="4:6" ht="12">
      <c r="D39" s="9"/>
      <c r="F39" s="9"/>
    </row>
    <row r="40" spans="2:6" ht="12">
      <c r="B40" s="15" t="s">
        <v>35</v>
      </c>
      <c r="C40" t="s">
        <v>36</v>
      </c>
      <c r="D40" s="9"/>
      <c r="E40" s="12"/>
      <c r="F40" s="9"/>
    </row>
    <row r="41" spans="2:6" ht="12">
      <c r="B41" s="15"/>
      <c r="C41" t="s">
        <v>37</v>
      </c>
      <c r="D41" s="9"/>
      <c r="E41" s="12"/>
      <c r="F41" s="9"/>
    </row>
    <row r="42" spans="2:6" ht="12">
      <c r="B42" s="15"/>
      <c r="D42" s="9"/>
      <c r="E42" s="12"/>
      <c r="F42" s="9"/>
    </row>
    <row r="43" spans="2:6" ht="12">
      <c r="B43" s="8" t="s">
        <v>23</v>
      </c>
      <c r="D43" s="9"/>
      <c r="E43" s="12"/>
      <c r="F43" s="9"/>
    </row>
    <row r="44" spans="3:6" ht="12">
      <c r="C44" t="s">
        <v>38</v>
      </c>
      <c r="D44" s="9"/>
      <c r="E44" s="12"/>
      <c r="F44" s="9"/>
    </row>
    <row r="45" spans="3:6" ht="12">
      <c r="C45" t="s">
        <v>39</v>
      </c>
      <c r="D45" s="9"/>
      <c r="E45" s="12"/>
      <c r="F45" s="9"/>
    </row>
    <row r="46" spans="3:6" ht="12">
      <c r="C46" t="s">
        <v>3</v>
      </c>
      <c r="D46" s="9"/>
      <c r="E46" s="12"/>
      <c r="F46" s="9"/>
    </row>
    <row r="47" spans="3:6" ht="12">
      <c r="C47" t="s">
        <v>34</v>
      </c>
      <c r="D47" s="9"/>
      <c r="E47" s="12"/>
      <c r="F47" s="9"/>
    </row>
    <row r="48" spans="4:6" ht="12">
      <c r="D48" s="9"/>
      <c r="E48" s="12"/>
      <c r="F48" s="9"/>
    </row>
    <row r="49" ht="12">
      <c r="F49" s="9"/>
    </row>
    <row r="50" ht="12">
      <c r="F50" s="9"/>
    </row>
    <row r="51" ht="12">
      <c r="F51" s="9"/>
    </row>
    <row r="52" ht="12">
      <c r="F52" s="9"/>
    </row>
    <row r="53" ht="12">
      <c r="F53" s="9"/>
    </row>
    <row r="54" ht="12">
      <c r="F54" s="9"/>
    </row>
    <row r="55" ht="12">
      <c r="F55" s="9"/>
    </row>
    <row r="56" ht="12">
      <c r="F56" s="9"/>
    </row>
    <row r="57" ht="12">
      <c r="F57" s="9"/>
    </row>
    <row r="58" ht="12">
      <c r="F58" s="9"/>
    </row>
    <row r="59" ht="12">
      <c r="F59" s="9"/>
    </row>
    <row r="60" ht="12">
      <c r="F60" s="9"/>
    </row>
    <row r="61" ht="12">
      <c r="F61" s="9"/>
    </row>
    <row r="62" ht="12">
      <c r="F62" s="9"/>
    </row>
    <row r="63" ht="12">
      <c r="F63" s="9"/>
    </row>
    <row r="64" ht="12">
      <c r="F64" s="9"/>
    </row>
    <row r="65" ht="12">
      <c r="F65" s="9"/>
    </row>
    <row r="66" ht="12">
      <c r="F66" s="9"/>
    </row>
    <row r="67" ht="12">
      <c r="F67" s="9"/>
    </row>
    <row r="68" ht="12">
      <c r="F68" s="9"/>
    </row>
    <row r="69" ht="12">
      <c r="F69" s="9"/>
    </row>
    <row r="70" ht="12">
      <c r="F70" s="9"/>
    </row>
    <row r="71" ht="12">
      <c r="F71" s="9"/>
    </row>
    <row r="72" ht="12">
      <c r="F72" s="9"/>
    </row>
    <row r="73" ht="12">
      <c r="F73" s="9"/>
    </row>
    <row r="74" ht="12">
      <c r="F74" s="9"/>
    </row>
    <row r="75" ht="12">
      <c r="F75" s="9"/>
    </row>
    <row r="76" ht="12">
      <c r="F76" s="9"/>
    </row>
    <row r="77" ht="12">
      <c r="F77" s="9"/>
    </row>
    <row r="78" ht="12">
      <c r="F78" s="9"/>
    </row>
    <row r="79" ht="12">
      <c r="F79" s="9"/>
    </row>
    <row r="80" ht="12">
      <c r="F80" s="9"/>
    </row>
    <row r="81" ht="12">
      <c r="F81" s="9"/>
    </row>
    <row r="82" ht="12">
      <c r="F82" s="9"/>
    </row>
    <row r="83" ht="12">
      <c r="F83" s="9"/>
    </row>
    <row r="84" ht="12">
      <c r="F84" s="9"/>
    </row>
    <row r="85" ht="12">
      <c r="F85" s="9"/>
    </row>
    <row r="86" ht="12">
      <c r="F86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5"/>
  <sheetViews>
    <sheetView workbookViewId="0" topLeftCell="A29">
      <selection activeCell="B40" sqref="B40:G48"/>
    </sheetView>
  </sheetViews>
  <sheetFormatPr defaultColWidth="11.421875" defaultRowHeight="12.75"/>
  <cols>
    <col min="1" max="1" width="8.8515625" style="0" customWidth="1"/>
    <col min="2" max="2" width="14.8515625" style="1" customWidth="1"/>
    <col min="3" max="3" width="11.421875" style="0" customWidth="1"/>
    <col min="4" max="16384" width="8.8515625" style="0" customWidth="1"/>
  </cols>
  <sheetData>
    <row r="1" ht="12">
      <c r="A1" s="2" t="s">
        <v>4</v>
      </c>
    </row>
    <row r="2" ht="12">
      <c r="A2" s="2" t="s">
        <v>5</v>
      </c>
    </row>
    <row r="3" ht="12">
      <c r="A3" s="2"/>
    </row>
    <row r="4" spans="1:11" ht="12">
      <c r="A4" s="2" t="s">
        <v>26</v>
      </c>
      <c r="K4" s="2"/>
    </row>
    <row r="5" spans="1:11" ht="12">
      <c r="A5" s="2"/>
      <c r="K5" s="2"/>
    </row>
    <row r="6" spans="1:7" ht="12">
      <c r="A6" s="3"/>
      <c r="B6" s="4"/>
      <c r="C6" s="3"/>
      <c r="D6" s="5" t="s">
        <v>0</v>
      </c>
      <c r="E6" s="5"/>
      <c r="F6" s="5" t="s">
        <v>0</v>
      </c>
      <c r="G6" s="3"/>
    </row>
    <row r="7" spans="1:7" ht="12.75" thickBot="1">
      <c r="A7" s="6"/>
      <c r="B7" s="7" t="s">
        <v>1</v>
      </c>
      <c r="C7" s="6"/>
      <c r="D7" s="6">
        <v>2000</v>
      </c>
      <c r="E7" s="6" t="s">
        <v>6</v>
      </c>
      <c r="F7" s="6">
        <v>2001</v>
      </c>
      <c r="G7" s="6" t="s">
        <v>6</v>
      </c>
    </row>
    <row r="9" spans="2:7" ht="12">
      <c r="B9" s="1" t="s">
        <v>7</v>
      </c>
      <c r="D9" s="13" t="s">
        <v>33</v>
      </c>
      <c r="E9" s="12"/>
      <c r="F9" s="14" t="s">
        <v>33</v>
      </c>
      <c r="G9" s="12"/>
    </row>
    <row r="10" spans="4:6" ht="12">
      <c r="D10" s="13"/>
      <c r="F10" s="14"/>
    </row>
    <row r="11" spans="2:7" ht="12">
      <c r="B11" s="1" t="s">
        <v>8</v>
      </c>
      <c r="D11" s="13" t="s">
        <v>33</v>
      </c>
      <c r="E11" s="12"/>
      <c r="F11" s="14" t="s">
        <v>33</v>
      </c>
      <c r="G11" s="12"/>
    </row>
    <row r="12" spans="4:7" ht="12">
      <c r="D12" s="13"/>
      <c r="E12" s="12"/>
      <c r="F12" s="14"/>
      <c r="G12" s="12"/>
    </row>
    <row r="13" spans="2:7" ht="12">
      <c r="B13" s="1" t="s">
        <v>12</v>
      </c>
      <c r="D13" s="13">
        <v>17</v>
      </c>
      <c r="E13" s="12">
        <f>D13/D37</f>
        <v>0.031598513011152414</v>
      </c>
      <c r="F13" s="14">
        <v>20</v>
      </c>
      <c r="G13" s="12">
        <f>F13/F37</f>
        <v>0.03824091778202677</v>
      </c>
    </row>
    <row r="14" spans="4:7" ht="12">
      <c r="D14" s="13"/>
      <c r="E14" s="12"/>
      <c r="F14" s="14"/>
      <c r="G14" s="12"/>
    </row>
    <row r="15" spans="2:7" ht="12">
      <c r="B15" s="1" t="s">
        <v>9</v>
      </c>
      <c r="D15" s="13">
        <v>13</v>
      </c>
      <c r="E15" s="12">
        <f>D15/D37</f>
        <v>0.024163568773234202</v>
      </c>
      <c r="F15" s="14">
        <v>16</v>
      </c>
      <c r="G15" s="12">
        <f>F15/F37</f>
        <v>0.030592734225621414</v>
      </c>
    </row>
    <row r="16" spans="3:7" ht="12">
      <c r="C16" t="s">
        <v>10</v>
      </c>
      <c r="D16" s="13" t="s">
        <v>33</v>
      </c>
      <c r="E16" s="12"/>
      <c r="F16" s="14" t="s">
        <v>33</v>
      </c>
      <c r="G16" s="12"/>
    </row>
    <row r="17" spans="3:7" ht="12">
      <c r="C17" t="s">
        <v>11</v>
      </c>
      <c r="D17" s="13" t="s">
        <v>33</v>
      </c>
      <c r="E17" s="12"/>
      <c r="F17" s="14" t="s">
        <v>33</v>
      </c>
      <c r="G17" s="12"/>
    </row>
    <row r="18" spans="4:7" ht="12">
      <c r="D18" s="13"/>
      <c r="E18" s="12"/>
      <c r="F18" s="14"/>
      <c r="G18" s="12"/>
    </row>
    <row r="19" spans="2:7" ht="12">
      <c r="B19" s="1" t="s">
        <v>13</v>
      </c>
      <c r="D19" s="13">
        <v>47</v>
      </c>
      <c r="E19" s="12">
        <f>D19/D37</f>
        <v>0.08736059479553904</v>
      </c>
      <c r="F19" s="14">
        <v>44</v>
      </c>
      <c r="G19" s="12">
        <f>F19/F37</f>
        <v>0.0841300191204589</v>
      </c>
    </row>
    <row r="20" spans="4:7" ht="12">
      <c r="D20" s="13"/>
      <c r="E20" s="12"/>
      <c r="F20" s="14"/>
      <c r="G20" s="12"/>
    </row>
    <row r="21" spans="2:7" ht="12">
      <c r="B21" s="1" t="s">
        <v>14</v>
      </c>
      <c r="D21" s="13">
        <v>16</v>
      </c>
      <c r="E21" s="12">
        <f>D21/D37</f>
        <v>0.02973977695167286</v>
      </c>
      <c r="F21" s="14">
        <v>11</v>
      </c>
      <c r="G21" s="12">
        <f>F21/F37</f>
        <v>0.021032504780114723</v>
      </c>
    </row>
    <row r="22" spans="4:7" ht="12">
      <c r="D22" s="13"/>
      <c r="E22" s="12"/>
      <c r="F22" s="14"/>
      <c r="G22" s="12"/>
    </row>
    <row r="23" spans="2:7" ht="12">
      <c r="B23" s="1" t="s">
        <v>15</v>
      </c>
      <c r="D23" s="13">
        <v>88</v>
      </c>
      <c r="E23" s="12">
        <f>D23/D37</f>
        <v>0.16356877323420074</v>
      </c>
      <c r="F23" s="14">
        <v>88</v>
      </c>
      <c r="G23" s="12">
        <f>F23/F37</f>
        <v>0.1682600382409178</v>
      </c>
    </row>
    <row r="24" spans="4:7" ht="12">
      <c r="D24" s="13"/>
      <c r="E24" s="12"/>
      <c r="F24" s="14"/>
      <c r="G24" s="12"/>
    </row>
    <row r="25" spans="2:7" ht="33.75">
      <c r="B25" s="1" t="s">
        <v>16</v>
      </c>
      <c r="D25" s="13">
        <v>36</v>
      </c>
      <c r="E25" s="12">
        <f>D25/D37</f>
        <v>0.06691449814126393</v>
      </c>
      <c r="F25" s="14">
        <v>35</v>
      </c>
      <c r="G25" s="12">
        <f>F25/F37</f>
        <v>0.06692160611854685</v>
      </c>
    </row>
    <row r="26" spans="4:7" ht="12">
      <c r="D26" s="13"/>
      <c r="E26" s="12"/>
      <c r="F26" s="14"/>
      <c r="G26" s="12"/>
    </row>
    <row r="27" spans="2:7" ht="12">
      <c r="B27" s="1" t="s">
        <v>17</v>
      </c>
      <c r="D27" s="13">
        <v>60</v>
      </c>
      <c r="E27" s="12">
        <f>D27/D37</f>
        <v>0.11152416356877323</v>
      </c>
      <c r="F27" s="14">
        <v>52</v>
      </c>
      <c r="G27" s="12">
        <f>F27/F37</f>
        <v>0.0994263862332696</v>
      </c>
    </row>
    <row r="28" spans="4:7" ht="12">
      <c r="D28" s="13"/>
      <c r="E28" s="12"/>
      <c r="F28" s="14"/>
      <c r="G28" s="12"/>
    </row>
    <row r="29" spans="2:7" ht="22.5">
      <c r="B29" s="1" t="s">
        <v>18</v>
      </c>
      <c r="D29" s="13">
        <v>12</v>
      </c>
      <c r="E29" s="12">
        <f>D29/D37</f>
        <v>0.022304832713754646</v>
      </c>
      <c r="F29" s="14">
        <v>10</v>
      </c>
      <c r="G29" s="12">
        <f>F29/F37</f>
        <v>0.019120458891013385</v>
      </c>
    </row>
    <row r="30" spans="4:7" ht="12">
      <c r="D30" s="13"/>
      <c r="E30" s="12"/>
      <c r="F30" s="14"/>
      <c r="G30" s="12"/>
    </row>
    <row r="31" spans="2:7" ht="22.5">
      <c r="B31" s="1" t="s">
        <v>19</v>
      </c>
      <c r="D31" s="13">
        <v>214</v>
      </c>
      <c r="E31" s="12">
        <f>D31/D37</f>
        <v>0.39776951672862454</v>
      </c>
      <c r="F31" s="14">
        <v>206</v>
      </c>
      <c r="G31" s="12">
        <f>F31/F37</f>
        <v>0.3938814531548757</v>
      </c>
    </row>
    <row r="32" spans="4:7" ht="12">
      <c r="D32" s="13"/>
      <c r="E32" s="12"/>
      <c r="F32" s="14"/>
      <c r="G32" s="12"/>
    </row>
    <row r="33" spans="2:7" ht="22.5">
      <c r="B33" s="1" t="s">
        <v>21</v>
      </c>
      <c r="D33" s="13">
        <v>24</v>
      </c>
      <c r="E33" s="12">
        <f>D33/D37</f>
        <v>0.04460966542750929</v>
      </c>
      <c r="F33" s="14">
        <v>25</v>
      </c>
      <c r="G33" s="12">
        <f>F33/F37</f>
        <v>0.04780114722753346</v>
      </c>
    </row>
    <row r="34" spans="4:7" ht="12">
      <c r="D34" s="13"/>
      <c r="E34" s="12"/>
      <c r="F34" s="14"/>
      <c r="G34" s="12"/>
    </row>
    <row r="35" spans="2:7" ht="12">
      <c r="B35" s="1" t="s">
        <v>20</v>
      </c>
      <c r="D35" s="13">
        <v>0</v>
      </c>
      <c r="E35" s="12">
        <f>D35/D37</f>
        <v>0</v>
      </c>
      <c r="F35" s="14">
        <v>0</v>
      </c>
      <c r="G35" s="12">
        <f>F35/F37</f>
        <v>0</v>
      </c>
    </row>
    <row r="36" spans="4:7" ht="12">
      <c r="D36" s="13"/>
      <c r="E36" s="12"/>
      <c r="F36" s="14"/>
      <c r="G36" s="12"/>
    </row>
    <row r="37" spans="2:7" ht="12">
      <c r="B37" s="1" t="s">
        <v>22</v>
      </c>
      <c r="D37" s="13">
        <v>538</v>
      </c>
      <c r="E37" s="12">
        <f>SUM(E9:E15,E19:E35)</f>
        <v>0.9795539033457249</v>
      </c>
      <c r="F37" s="14">
        <v>523</v>
      </c>
      <c r="G37" s="12">
        <f>SUM(G9:G15,G19:G35)</f>
        <v>0.9694072657743786</v>
      </c>
    </row>
    <row r="38" spans="4:6" ht="12">
      <c r="D38" s="13"/>
      <c r="F38" s="14"/>
    </row>
    <row r="39" spans="4:6" ht="12">
      <c r="D39" s="13"/>
      <c r="F39" s="14"/>
    </row>
    <row r="40" spans="2:6" ht="12">
      <c r="B40" s="15" t="s">
        <v>35</v>
      </c>
      <c r="C40" t="s">
        <v>36</v>
      </c>
      <c r="D40" s="9"/>
      <c r="E40" s="12"/>
      <c r="F40" s="9"/>
    </row>
    <row r="41" spans="2:6" ht="12">
      <c r="B41" s="15"/>
      <c r="C41" t="s">
        <v>37</v>
      </c>
      <c r="D41" s="9"/>
      <c r="E41" s="12"/>
      <c r="F41" s="9"/>
    </row>
    <row r="42" spans="2:6" ht="12">
      <c r="B42" s="15"/>
      <c r="D42" s="9"/>
      <c r="E42" s="12"/>
      <c r="F42" s="9"/>
    </row>
    <row r="43" spans="2:6" ht="12">
      <c r="B43" s="8" t="s">
        <v>23</v>
      </c>
      <c r="D43" s="9"/>
      <c r="E43" s="12"/>
      <c r="F43" s="9"/>
    </row>
    <row r="44" spans="3:6" ht="12">
      <c r="C44" t="s">
        <v>38</v>
      </c>
      <c r="D44" s="9"/>
      <c r="E44" s="12"/>
      <c r="F44" s="9"/>
    </row>
    <row r="45" spans="3:6" ht="12">
      <c r="C45" t="s">
        <v>39</v>
      </c>
      <c r="D45" s="9"/>
      <c r="E45" s="12"/>
      <c r="F45" s="9"/>
    </row>
    <row r="46" spans="3:6" ht="12">
      <c r="C46" t="s">
        <v>3</v>
      </c>
      <c r="D46" s="9"/>
      <c r="E46" s="12"/>
      <c r="F46" s="9"/>
    </row>
    <row r="47" spans="3:6" ht="12">
      <c r="C47" t="s">
        <v>34</v>
      </c>
      <c r="D47" s="9"/>
      <c r="E47" s="12"/>
      <c r="F47" s="9"/>
    </row>
    <row r="48" spans="4:6" ht="12">
      <c r="D48" s="9"/>
      <c r="E48" s="12"/>
      <c r="F48" s="9"/>
    </row>
    <row r="49" ht="12">
      <c r="F49" s="14"/>
    </row>
    <row r="50" ht="12">
      <c r="F50" s="14"/>
    </row>
    <row r="51" ht="12">
      <c r="F51" s="14"/>
    </row>
    <row r="52" ht="12">
      <c r="F52" s="14"/>
    </row>
    <row r="53" ht="12">
      <c r="F53" s="14"/>
    </row>
    <row r="54" ht="12">
      <c r="F54" s="14"/>
    </row>
    <row r="55" ht="12">
      <c r="F55" s="14"/>
    </row>
    <row r="56" ht="12">
      <c r="F56" s="14"/>
    </row>
    <row r="57" ht="12">
      <c r="F57" s="14"/>
    </row>
    <row r="58" ht="12">
      <c r="F58" s="14"/>
    </row>
    <row r="59" ht="12">
      <c r="F59" s="14"/>
    </row>
    <row r="60" ht="12">
      <c r="F60" s="14"/>
    </row>
    <row r="61" ht="12">
      <c r="F61" s="14"/>
    </row>
    <row r="62" ht="12">
      <c r="F62" s="14"/>
    </row>
    <row r="63" ht="12">
      <c r="F63" s="14"/>
    </row>
    <row r="64" ht="12">
      <c r="F64" s="14"/>
    </row>
    <row r="65" ht="12">
      <c r="F65" s="14"/>
    </row>
    <row r="66" ht="12">
      <c r="F66" s="14"/>
    </row>
    <row r="67" ht="12">
      <c r="F67" s="14"/>
    </row>
    <row r="68" ht="12">
      <c r="F68" s="14"/>
    </row>
    <row r="69" ht="12">
      <c r="F69" s="14"/>
    </row>
    <row r="70" ht="12">
      <c r="F70" s="14"/>
    </row>
    <row r="71" ht="12">
      <c r="F71" s="14"/>
    </row>
    <row r="72" ht="12">
      <c r="F72" s="14"/>
    </row>
    <row r="73" ht="12">
      <c r="F73" s="14"/>
    </row>
    <row r="74" ht="12">
      <c r="F74" s="14"/>
    </row>
    <row r="75" ht="12">
      <c r="F75" s="14"/>
    </row>
    <row r="76" ht="12">
      <c r="F76" s="14"/>
    </row>
    <row r="77" ht="12">
      <c r="F77" s="14"/>
    </row>
    <row r="78" ht="12">
      <c r="F78" s="14"/>
    </row>
    <row r="79" ht="12">
      <c r="F79" s="14"/>
    </row>
    <row r="80" ht="12">
      <c r="F80" s="14"/>
    </row>
    <row r="81" ht="12">
      <c r="F81" s="14"/>
    </row>
    <row r="82" ht="12">
      <c r="F82" s="14"/>
    </row>
    <row r="83" ht="12">
      <c r="F83" s="14"/>
    </row>
    <row r="84" ht="12">
      <c r="F84" s="14"/>
    </row>
    <row r="85" ht="12">
      <c r="F85" s="14"/>
    </row>
    <row r="86" ht="12">
      <c r="F86" s="14"/>
    </row>
    <row r="87" ht="12">
      <c r="F87" s="14"/>
    </row>
    <row r="88" ht="12">
      <c r="F88" s="14"/>
    </row>
    <row r="89" ht="12">
      <c r="F89" s="14"/>
    </row>
    <row r="90" ht="12">
      <c r="F90" s="14"/>
    </row>
    <row r="91" ht="12">
      <c r="F91" s="14"/>
    </row>
    <row r="92" ht="12">
      <c r="F92" s="14"/>
    </row>
    <row r="93" ht="12">
      <c r="F93" s="14"/>
    </row>
    <row r="94" ht="12">
      <c r="F94" s="14"/>
    </row>
    <row r="95" ht="12">
      <c r="F95" s="14"/>
    </row>
    <row r="96" ht="12">
      <c r="F96" s="14"/>
    </row>
    <row r="97" ht="12">
      <c r="F97" s="14"/>
    </row>
    <row r="98" ht="12">
      <c r="F98" s="14"/>
    </row>
    <row r="99" ht="12">
      <c r="F99" s="14"/>
    </row>
    <row r="100" ht="12">
      <c r="F100" s="14"/>
    </row>
    <row r="101" ht="12">
      <c r="F101" s="14"/>
    </row>
    <row r="102" ht="12">
      <c r="F102" s="14"/>
    </row>
    <row r="103" ht="12">
      <c r="F103" s="14"/>
    </row>
    <row r="104" ht="12">
      <c r="F104" s="14"/>
    </row>
    <row r="105" ht="12">
      <c r="F105" s="14"/>
    </row>
    <row r="106" ht="12">
      <c r="F106" s="14"/>
    </row>
    <row r="107" ht="12">
      <c r="F107" s="14"/>
    </row>
    <row r="108" ht="12">
      <c r="F108" s="14"/>
    </row>
    <row r="109" ht="12">
      <c r="F109" s="14"/>
    </row>
    <row r="110" ht="12">
      <c r="F110" s="14"/>
    </row>
    <row r="111" ht="12">
      <c r="F111" s="14"/>
    </row>
    <row r="112" ht="12">
      <c r="F112" s="14"/>
    </row>
    <row r="113" ht="12">
      <c r="F113" s="14"/>
    </row>
    <row r="114" ht="12">
      <c r="F114" s="14"/>
    </row>
    <row r="115" ht="12">
      <c r="F115" s="14"/>
    </row>
    <row r="116" ht="12">
      <c r="F116" s="14"/>
    </row>
    <row r="117" ht="12">
      <c r="F117" s="14"/>
    </row>
    <row r="118" ht="12">
      <c r="F118" s="14"/>
    </row>
    <row r="119" ht="12">
      <c r="F119" s="14"/>
    </row>
    <row r="120" ht="12">
      <c r="F120" s="14"/>
    </row>
    <row r="121" ht="12">
      <c r="F121" s="14"/>
    </row>
    <row r="122" ht="12">
      <c r="F122" s="14"/>
    </row>
    <row r="123" ht="12">
      <c r="F123" s="14"/>
    </row>
    <row r="124" ht="12">
      <c r="F124" s="14"/>
    </row>
    <row r="125" ht="12">
      <c r="F125" s="14"/>
    </row>
    <row r="126" ht="12">
      <c r="F126" s="14"/>
    </row>
    <row r="127" ht="12">
      <c r="F127" s="14"/>
    </row>
    <row r="128" ht="12">
      <c r="F128" s="14"/>
    </row>
    <row r="129" ht="12">
      <c r="F129" s="14"/>
    </row>
    <row r="130" ht="12">
      <c r="F130" s="14"/>
    </row>
    <row r="131" ht="12">
      <c r="F131" s="14"/>
    </row>
    <row r="132" ht="12">
      <c r="F132" s="14"/>
    </row>
    <row r="133" ht="12">
      <c r="F133" s="14"/>
    </row>
    <row r="134" ht="12">
      <c r="F134" s="14"/>
    </row>
    <row r="135" ht="12">
      <c r="F135" s="14"/>
    </row>
    <row r="136" ht="12">
      <c r="F136" s="14"/>
    </row>
    <row r="137" ht="12">
      <c r="F137" s="14"/>
    </row>
    <row r="138" ht="12">
      <c r="F138" s="14"/>
    </row>
    <row r="139" ht="12">
      <c r="F139" s="14"/>
    </row>
    <row r="140" ht="12">
      <c r="F140" s="14"/>
    </row>
    <row r="141" ht="12">
      <c r="F141" s="14"/>
    </row>
    <row r="142" ht="12">
      <c r="F142" s="14"/>
    </row>
    <row r="143" ht="12">
      <c r="F143" s="14"/>
    </row>
    <row r="144" ht="12">
      <c r="F144" s="14"/>
    </row>
    <row r="145" ht="12">
      <c r="F145" s="14"/>
    </row>
    <row r="146" ht="12">
      <c r="F146" s="14"/>
    </row>
    <row r="147" ht="12">
      <c r="F147" s="14"/>
    </row>
    <row r="148" ht="12">
      <c r="F148" s="14"/>
    </row>
    <row r="149" ht="12">
      <c r="F149" s="14"/>
    </row>
    <row r="150" ht="12">
      <c r="F150" s="14"/>
    </row>
    <row r="151" ht="12">
      <c r="F151" s="14"/>
    </row>
    <row r="152" ht="12">
      <c r="F152" s="14"/>
    </row>
    <row r="153" ht="12">
      <c r="F153" s="14"/>
    </row>
    <row r="154" ht="12">
      <c r="F154" s="14"/>
    </row>
    <row r="155" ht="12">
      <c r="F155" s="14"/>
    </row>
    <row r="156" ht="12">
      <c r="F156" s="14"/>
    </row>
    <row r="157" ht="12">
      <c r="F157" s="14"/>
    </row>
    <row r="158" ht="12">
      <c r="F158" s="14"/>
    </row>
    <row r="159" ht="12">
      <c r="F159" s="14"/>
    </row>
    <row r="160" ht="12">
      <c r="F160" s="14"/>
    </row>
    <row r="161" ht="12">
      <c r="F161" s="14"/>
    </row>
    <row r="162" ht="12">
      <c r="F162" s="14"/>
    </row>
    <row r="163" ht="12">
      <c r="F163" s="14"/>
    </row>
    <row r="164" ht="12">
      <c r="F164" s="14"/>
    </row>
    <row r="165" ht="12">
      <c r="F165" s="14"/>
    </row>
    <row r="166" ht="12">
      <c r="F166" s="14"/>
    </row>
    <row r="167" ht="12">
      <c r="F167" s="14"/>
    </row>
    <row r="168" ht="12">
      <c r="F168" s="14"/>
    </row>
    <row r="169" ht="12">
      <c r="F169" s="14"/>
    </row>
    <row r="170" ht="12">
      <c r="F170" s="14"/>
    </row>
    <row r="171" ht="12">
      <c r="F171" s="14"/>
    </row>
    <row r="172" ht="12">
      <c r="F172" s="14"/>
    </row>
    <row r="173" ht="12">
      <c r="F173" s="14"/>
    </row>
    <row r="174" ht="12">
      <c r="F174" s="14"/>
    </row>
    <row r="175" ht="12">
      <c r="F175" s="14"/>
    </row>
    <row r="176" ht="12">
      <c r="F176" s="14"/>
    </row>
    <row r="177" ht="12">
      <c r="F177" s="14"/>
    </row>
    <row r="178" ht="12">
      <c r="F178" s="14"/>
    </row>
    <row r="179" ht="12">
      <c r="F179" s="14"/>
    </row>
    <row r="180" ht="12">
      <c r="F180" s="14"/>
    </row>
    <row r="181" ht="12">
      <c r="F181" s="14"/>
    </row>
    <row r="182" ht="12">
      <c r="F182" s="14"/>
    </row>
    <row r="183" ht="12">
      <c r="F183" s="14"/>
    </row>
    <row r="184" ht="12">
      <c r="F184" s="14"/>
    </row>
    <row r="185" ht="12">
      <c r="F185" s="1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27">
      <selection activeCell="B40" sqref="B40:G48"/>
    </sheetView>
  </sheetViews>
  <sheetFormatPr defaultColWidth="11.421875" defaultRowHeight="12.75"/>
  <cols>
    <col min="1" max="1" width="8.8515625" style="0" customWidth="1"/>
    <col min="2" max="2" width="14.8515625" style="1" customWidth="1"/>
    <col min="3" max="3" width="11.421875" style="0" customWidth="1"/>
    <col min="4" max="16384" width="8.8515625" style="0" customWidth="1"/>
  </cols>
  <sheetData>
    <row r="1" ht="12">
      <c r="A1" s="2" t="s">
        <v>4</v>
      </c>
    </row>
    <row r="2" ht="12">
      <c r="A2" s="2" t="s">
        <v>5</v>
      </c>
    </row>
    <row r="3" ht="12">
      <c r="A3" s="2"/>
    </row>
    <row r="4" spans="1:11" ht="12">
      <c r="A4" s="2" t="s">
        <v>27</v>
      </c>
      <c r="K4" s="2"/>
    </row>
    <row r="5" spans="1:11" ht="12">
      <c r="A5" s="2"/>
      <c r="K5" s="2"/>
    </row>
    <row r="6" spans="1:7" ht="12">
      <c r="A6" s="3"/>
      <c r="B6" s="4"/>
      <c r="C6" s="3"/>
      <c r="D6" s="5" t="s">
        <v>0</v>
      </c>
      <c r="E6" s="5"/>
      <c r="F6" s="5" t="s">
        <v>0</v>
      </c>
      <c r="G6" s="3"/>
    </row>
    <row r="7" spans="1:7" ht="12.75" thickBot="1">
      <c r="A7" s="6"/>
      <c r="B7" s="7" t="s">
        <v>1</v>
      </c>
      <c r="C7" s="6"/>
      <c r="D7" s="6">
        <v>2000</v>
      </c>
      <c r="E7" s="6" t="s">
        <v>6</v>
      </c>
      <c r="F7" s="6">
        <v>2001</v>
      </c>
      <c r="G7" s="6" t="s">
        <v>6</v>
      </c>
    </row>
    <row r="9" spans="2:7" ht="12">
      <c r="B9" s="1" t="s">
        <v>7</v>
      </c>
      <c r="D9" s="9">
        <v>68</v>
      </c>
      <c r="E9" s="12">
        <f>D9/D37</f>
        <v>0.05246913580246913</v>
      </c>
      <c r="F9" s="9">
        <v>63</v>
      </c>
      <c r="G9" s="12">
        <f>F9/F37</f>
        <v>0.047547169811320754</v>
      </c>
    </row>
    <row r="10" spans="4:6" ht="12">
      <c r="D10" s="9"/>
      <c r="F10" s="9"/>
    </row>
    <row r="11" spans="2:7" ht="12">
      <c r="B11" s="1" t="s">
        <v>8</v>
      </c>
      <c r="D11" s="9">
        <v>0</v>
      </c>
      <c r="E11" s="12">
        <f>D11/D37</f>
        <v>0</v>
      </c>
      <c r="F11" s="9">
        <v>0</v>
      </c>
      <c r="G11" s="12">
        <f>F11/F37</f>
        <v>0</v>
      </c>
    </row>
    <row r="12" spans="4:7" ht="12">
      <c r="D12" s="9"/>
      <c r="E12" s="12"/>
      <c r="F12" s="9"/>
      <c r="G12" s="12"/>
    </row>
    <row r="13" spans="2:7" ht="12">
      <c r="B13" s="1" t="s">
        <v>12</v>
      </c>
      <c r="D13" s="9">
        <v>175</v>
      </c>
      <c r="E13" s="12">
        <f>D13/D37</f>
        <v>0.13503086419753085</v>
      </c>
      <c r="F13" s="9">
        <v>160</v>
      </c>
      <c r="G13" s="12">
        <f>F13/F37</f>
        <v>0.12075471698113208</v>
      </c>
    </row>
    <row r="14" spans="4:7" ht="12">
      <c r="D14" s="9"/>
      <c r="E14" s="12"/>
      <c r="F14" s="9"/>
      <c r="G14" s="12"/>
    </row>
    <row r="15" spans="2:7" ht="12">
      <c r="B15" s="1" t="s">
        <v>9</v>
      </c>
      <c r="D15" s="9">
        <v>69</v>
      </c>
      <c r="E15" s="12">
        <f>D15/D37</f>
        <v>0.05324074074074074</v>
      </c>
      <c r="F15" s="9">
        <v>93</v>
      </c>
      <c r="G15" s="12">
        <f>F15/F37</f>
        <v>0.07018867924528302</v>
      </c>
    </row>
    <row r="16" spans="3:7" ht="12">
      <c r="C16" t="s">
        <v>10</v>
      </c>
      <c r="D16" s="9">
        <v>69</v>
      </c>
      <c r="E16" s="12">
        <f>D16/D37</f>
        <v>0.05324074074074074</v>
      </c>
      <c r="F16" s="9">
        <v>93</v>
      </c>
      <c r="G16" s="12">
        <f>F16/F37</f>
        <v>0.07018867924528302</v>
      </c>
    </row>
    <row r="17" spans="3:7" ht="12">
      <c r="C17" t="s">
        <v>11</v>
      </c>
      <c r="D17" s="9">
        <v>0</v>
      </c>
      <c r="E17" s="12">
        <f>D17/D37</f>
        <v>0</v>
      </c>
      <c r="F17" s="9">
        <v>0</v>
      </c>
      <c r="G17" s="12">
        <f>F17/F37</f>
        <v>0</v>
      </c>
    </row>
    <row r="18" spans="4:7" ht="12">
      <c r="D18" s="9"/>
      <c r="E18" s="12"/>
      <c r="F18" s="9"/>
      <c r="G18" s="12"/>
    </row>
    <row r="19" spans="2:7" ht="12">
      <c r="B19" s="1" t="s">
        <v>13</v>
      </c>
      <c r="D19" s="9">
        <v>99</v>
      </c>
      <c r="E19" s="12">
        <f>D19/D37</f>
        <v>0.0763888888888889</v>
      </c>
      <c r="F19" s="9">
        <v>90</v>
      </c>
      <c r="G19" s="12">
        <f>F19/F37</f>
        <v>0.06792452830188679</v>
      </c>
    </row>
    <row r="20" spans="4:7" ht="12">
      <c r="D20" s="9"/>
      <c r="E20" s="12"/>
      <c r="F20" s="9"/>
      <c r="G20" s="12"/>
    </row>
    <row r="21" spans="2:7" ht="12">
      <c r="B21" s="1" t="s">
        <v>14</v>
      </c>
      <c r="D21" s="9">
        <v>83</v>
      </c>
      <c r="E21" s="12">
        <f>D21/D37</f>
        <v>0.06404320987654322</v>
      </c>
      <c r="F21" s="9">
        <v>81</v>
      </c>
      <c r="G21" s="12">
        <f>F21/F37</f>
        <v>0.06113207547169811</v>
      </c>
    </row>
    <row r="22" spans="4:7" ht="12">
      <c r="D22" s="9"/>
      <c r="E22" s="12"/>
      <c r="F22" s="9"/>
      <c r="G22" s="12"/>
    </row>
    <row r="23" spans="2:7" ht="12">
      <c r="B23" s="1" t="s">
        <v>15</v>
      </c>
      <c r="D23" s="9">
        <v>243</v>
      </c>
      <c r="E23" s="12">
        <f>D23/D37</f>
        <v>0.1875</v>
      </c>
      <c r="F23" s="9">
        <v>241</v>
      </c>
      <c r="G23" s="12">
        <f>F23/F37</f>
        <v>0.18188679245283018</v>
      </c>
    </row>
    <row r="24" spans="4:7" ht="12">
      <c r="D24" s="9"/>
      <c r="E24" s="12"/>
      <c r="F24" s="9"/>
      <c r="G24" s="12"/>
    </row>
    <row r="25" spans="2:7" ht="33.75">
      <c r="B25" s="1" t="s">
        <v>16</v>
      </c>
      <c r="D25" s="9">
        <v>20</v>
      </c>
      <c r="E25" s="12">
        <f>D25/D37</f>
        <v>0.015432098765432098</v>
      </c>
      <c r="F25" s="9">
        <v>33</v>
      </c>
      <c r="G25" s="12">
        <f>F25/F37</f>
        <v>0.02490566037735849</v>
      </c>
    </row>
    <row r="26" spans="4:7" ht="12">
      <c r="D26" s="9"/>
      <c r="E26" s="12"/>
      <c r="F26" s="9"/>
      <c r="G26" s="12"/>
    </row>
    <row r="27" spans="2:7" ht="12">
      <c r="B27" s="1" t="s">
        <v>17</v>
      </c>
      <c r="D27" s="9">
        <v>153</v>
      </c>
      <c r="E27" s="12">
        <f>D27/D37</f>
        <v>0.11805555555555555</v>
      </c>
      <c r="F27" s="9">
        <v>154</v>
      </c>
      <c r="G27" s="12">
        <f>F27/F37</f>
        <v>0.11622641509433962</v>
      </c>
    </row>
    <row r="28" spans="4:7" ht="12">
      <c r="D28" s="9"/>
      <c r="E28" s="12"/>
      <c r="F28" s="9"/>
      <c r="G28" s="12"/>
    </row>
    <row r="29" spans="2:7" ht="22.5">
      <c r="B29" s="1" t="s">
        <v>18</v>
      </c>
      <c r="D29" s="9">
        <v>46</v>
      </c>
      <c r="E29" s="12">
        <f>D29/D37</f>
        <v>0.035493827160493825</v>
      </c>
      <c r="F29" s="9">
        <v>48</v>
      </c>
      <c r="G29" s="12">
        <f>F29/F37</f>
        <v>0.036226415094339624</v>
      </c>
    </row>
    <row r="30" spans="4:7" ht="12">
      <c r="D30" s="9"/>
      <c r="E30" s="12"/>
      <c r="F30" s="9"/>
      <c r="G30" s="12"/>
    </row>
    <row r="31" spans="2:7" ht="22.5">
      <c r="B31" s="1" t="s">
        <v>19</v>
      </c>
      <c r="D31" s="9">
        <v>326</v>
      </c>
      <c r="E31" s="12">
        <f>D31/D37</f>
        <v>0.2515432098765432</v>
      </c>
      <c r="F31" s="9">
        <v>350</v>
      </c>
      <c r="G31" s="12">
        <f>F31/F37</f>
        <v>0.2641509433962264</v>
      </c>
    </row>
    <row r="32" spans="4:7" ht="12">
      <c r="D32" s="9"/>
      <c r="E32" s="12"/>
      <c r="F32" s="9"/>
      <c r="G32" s="12"/>
    </row>
    <row r="33" spans="2:7" ht="22.5">
      <c r="B33" s="1" t="s">
        <v>21</v>
      </c>
      <c r="D33" s="9">
        <v>13</v>
      </c>
      <c r="E33" s="12">
        <f>D33/D37</f>
        <v>0.010030864197530864</v>
      </c>
      <c r="F33" s="9">
        <v>12</v>
      </c>
      <c r="G33" s="12">
        <f>F33/F37</f>
        <v>0.009056603773584906</v>
      </c>
    </row>
    <row r="34" spans="4:7" ht="12">
      <c r="D34" s="9"/>
      <c r="E34" s="12"/>
      <c r="F34" s="9"/>
      <c r="G34" s="12"/>
    </row>
    <row r="35" spans="2:7" ht="12">
      <c r="B35" s="1" t="s">
        <v>20</v>
      </c>
      <c r="D35" s="9">
        <v>0</v>
      </c>
      <c r="E35" s="12">
        <f>D35/D37</f>
        <v>0</v>
      </c>
      <c r="F35" s="9">
        <v>0</v>
      </c>
      <c r="G35" s="12">
        <f>F35/F37</f>
        <v>0</v>
      </c>
    </row>
    <row r="36" spans="4:7" ht="12">
      <c r="D36" s="9"/>
      <c r="E36" s="12"/>
      <c r="F36" s="9"/>
      <c r="G36" s="12"/>
    </row>
    <row r="37" spans="2:7" ht="12">
      <c r="B37" s="1" t="s">
        <v>22</v>
      </c>
      <c r="D37" s="9">
        <v>1296</v>
      </c>
      <c r="E37" s="12">
        <f>SUM(E9:E15,E19:E35)</f>
        <v>0.9992283950617284</v>
      </c>
      <c r="F37" s="9">
        <v>1325</v>
      </c>
      <c r="G37" s="12">
        <f>SUM(G9:G15,G19:G35)</f>
        <v>1</v>
      </c>
    </row>
    <row r="38" spans="4:7" ht="12">
      <c r="D38" s="9"/>
      <c r="E38" s="12"/>
      <c r="F38" s="9"/>
      <c r="G38" s="12"/>
    </row>
    <row r="39" spans="4:6" ht="12">
      <c r="D39" s="9"/>
      <c r="F39" s="9"/>
    </row>
    <row r="40" spans="2:6" ht="12">
      <c r="B40" s="15" t="s">
        <v>35</v>
      </c>
      <c r="C40" t="s">
        <v>36</v>
      </c>
      <c r="D40" s="9"/>
      <c r="E40" s="12"/>
      <c r="F40" s="9"/>
    </row>
    <row r="41" spans="2:6" ht="12">
      <c r="B41" s="15"/>
      <c r="C41" t="s">
        <v>37</v>
      </c>
      <c r="D41" s="9"/>
      <c r="E41" s="12"/>
      <c r="F41" s="9"/>
    </row>
    <row r="42" spans="2:6" ht="12">
      <c r="B42" s="15"/>
      <c r="D42" s="9"/>
      <c r="E42" s="12"/>
      <c r="F42" s="9"/>
    </row>
    <row r="43" spans="2:6" ht="12">
      <c r="B43" s="8" t="s">
        <v>23</v>
      </c>
      <c r="D43" s="9"/>
      <c r="E43" s="12"/>
      <c r="F43" s="9"/>
    </row>
    <row r="44" spans="3:6" ht="12">
      <c r="C44" t="s">
        <v>38</v>
      </c>
      <c r="D44" s="9"/>
      <c r="E44" s="12"/>
      <c r="F44" s="9"/>
    </row>
    <row r="45" spans="3:6" ht="12">
      <c r="C45" t="s">
        <v>39</v>
      </c>
      <c r="D45" s="9"/>
      <c r="E45" s="12"/>
      <c r="F45" s="9"/>
    </row>
    <row r="46" spans="3:6" ht="12">
      <c r="C46" t="s">
        <v>3</v>
      </c>
      <c r="D46" s="9"/>
      <c r="E46" s="12"/>
      <c r="F46" s="9"/>
    </row>
    <row r="47" spans="3:6" ht="12">
      <c r="C47" t="s">
        <v>34</v>
      </c>
      <c r="D47" s="9"/>
      <c r="E47" s="12"/>
      <c r="F47" s="9"/>
    </row>
    <row r="48" spans="4:6" ht="12">
      <c r="D48" s="9"/>
      <c r="E48" s="12"/>
      <c r="F48" s="9"/>
    </row>
    <row r="49" ht="12">
      <c r="F49" s="9"/>
    </row>
    <row r="50" ht="12">
      <c r="F50" s="9"/>
    </row>
    <row r="51" ht="12">
      <c r="F51" s="9"/>
    </row>
    <row r="52" ht="12">
      <c r="F52" s="9"/>
    </row>
    <row r="53" ht="12">
      <c r="F53" s="9"/>
    </row>
    <row r="54" ht="12">
      <c r="F54" s="9"/>
    </row>
    <row r="55" ht="12">
      <c r="F55" s="9"/>
    </row>
    <row r="56" ht="12">
      <c r="F56" s="9"/>
    </row>
    <row r="57" ht="12">
      <c r="F57" s="9"/>
    </row>
    <row r="58" ht="12">
      <c r="F58" s="9"/>
    </row>
    <row r="59" ht="12">
      <c r="F59" s="9"/>
    </row>
    <row r="60" ht="12">
      <c r="F60" s="9"/>
    </row>
    <row r="61" ht="12">
      <c r="F61" s="9"/>
    </row>
    <row r="62" ht="12">
      <c r="F62" s="9"/>
    </row>
    <row r="63" ht="12">
      <c r="F63" s="9"/>
    </row>
    <row r="64" ht="12">
      <c r="F64" s="9"/>
    </row>
    <row r="65" ht="12">
      <c r="F65" s="9"/>
    </row>
    <row r="66" ht="12">
      <c r="F66" s="9"/>
    </row>
    <row r="67" ht="12">
      <c r="F67" s="9"/>
    </row>
    <row r="68" ht="12">
      <c r="F68" s="9"/>
    </row>
    <row r="69" ht="12">
      <c r="F69" s="9"/>
    </row>
    <row r="70" ht="12">
      <c r="F70" s="9"/>
    </row>
    <row r="71" ht="12">
      <c r="F71" s="9"/>
    </row>
    <row r="72" ht="12">
      <c r="F72" s="9"/>
    </row>
    <row r="73" ht="12">
      <c r="F73" s="9"/>
    </row>
    <row r="74" ht="12">
      <c r="F74" s="9"/>
    </row>
    <row r="75" ht="12">
      <c r="F75" s="9"/>
    </row>
    <row r="76" ht="12">
      <c r="F76" s="9"/>
    </row>
    <row r="77" ht="12">
      <c r="F77" s="9"/>
    </row>
    <row r="78" ht="12">
      <c r="F78" s="9"/>
    </row>
    <row r="79" ht="12">
      <c r="F79" s="9"/>
    </row>
    <row r="80" ht="12">
      <c r="F80" s="9"/>
    </row>
    <row r="81" ht="12">
      <c r="F81" s="9"/>
    </row>
    <row r="82" ht="12">
      <c r="F82" s="9"/>
    </row>
    <row r="83" ht="12">
      <c r="F83" s="9"/>
    </row>
    <row r="84" ht="12">
      <c r="F84" s="9"/>
    </row>
    <row r="85" ht="12">
      <c r="F85" s="9"/>
    </row>
    <row r="86" ht="12">
      <c r="F86" s="9"/>
    </row>
    <row r="87" ht="12">
      <c r="F87" s="9"/>
    </row>
    <row r="88" ht="12">
      <c r="F88" s="9"/>
    </row>
    <row r="89" ht="12">
      <c r="F89" s="9"/>
    </row>
    <row r="90" ht="12">
      <c r="F90" s="9"/>
    </row>
    <row r="91" ht="12">
      <c r="F91" s="9"/>
    </row>
    <row r="92" ht="12">
      <c r="F92" s="9"/>
    </row>
    <row r="93" ht="12">
      <c r="F93" s="9"/>
    </row>
    <row r="94" ht="12">
      <c r="F94" s="9"/>
    </row>
    <row r="95" ht="12">
      <c r="F95" s="9"/>
    </row>
    <row r="96" ht="12">
      <c r="F96" s="9"/>
    </row>
    <row r="97" ht="12">
      <c r="F97" s="9"/>
    </row>
    <row r="98" ht="12">
      <c r="F98" s="9"/>
    </row>
    <row r="99" ht="12">
      <c r="F99" s="9"/>
    </row>
    <row r="100" ht="12">
      <c r="F100" s="9"/>
    </row>
    <row r="101" ht="12">
      <c r="F101" s="9"/>
    </row>
    <row r="102" ht="12">
      <c r="F102" s="9"/>
    </row>
    <row r="103" ht="12">
      <c r="F103" s="9"/>
    </row>
    <row r="104" ht="12">
      <c r="F104" s="9"/>
    </row>
    <row r="105" ht="12">
      <c r="F105" s="9"/>
    </row>
    <row r="106" ht="12">
      <c r="F106" s="9"/>
    </row>
    <row r="107" ht="12">
      <c r="F107" s="9"/>
    </row>
    <row r="108" ht="12">
      <c r="F108" s="9"/>
    </row>
    <row r="109" ht="12">
      <c r="F109" s="9"/>
    </row>
    <row r="110" ht="12">
      <c r="F110" s="9"/>
    </row>
    <row r="111" ht="12">
      <c r="F111" s="9"/>
    </row>
    <row r="112" ht="12">
      <c r="F112" s="9"/>
    </row>
    <row r="113" ht="12">
      <c r="F113" s="9"/>
    </row>
    <row r="114" ht="12">
      <c r="F114" s="9"/>
    </row>
    <row r="115" ht="12">
      <c r="F115" s="9"/>
    </row>
    <row r="116" ht="12">
      <c r="F116" s="9"/>
    </row>
    <row r="117" ht="12">
      <c r="F117" s="9"/>
    </row>
    <row r="118" ht="12">
      <c r="F118" s="9"/>
    </row>
    <row r="119" ht="12">
      <c r="F119" s="9"/>
    </row>
    <row r="120" ht="12">
      <c r="F120" s="9"/>
    </row>
    <row r="121" ht="12">
      <c r="F121" s="9"/>
    </row>
    <row r="122" ht="12">
      <c r="F122" s="9"/>
    </row>
    <row r="123" ht="12">
      <c r="F123" s="9"/>
    </row>
    <row r="124" ht="12">
      <c r="F124" s="9"/>
    </row>
    <row r="125" ht="12">
      <c r="F125" s="9"/>
    </row>
    <row r="126" ht="12">
      <c r="F126" s="9"/>
    </row>
    <row r="127" ht="12">
      <c r="F127" s="9"/>
    </row>
    <row r="128" ht="12">
      <c r="F128" s="9"/>
    </row>
    <row r="129" ht="12">
      <c r="F129" s="9"/>
    </row>
    <row r="130" ht="12">
      <c r="F130" s="9"/>
    </row>
    <row r="131" ht="12">
      <c r="F131" s="9"/>
    </row>
    <row r="132" ht="12">
      <c r="F132" s="9"/>
    </row>
    <row r="133" ht="12">
      <c r="F133" s="9"/>
    </row>
    <row r="134" ht="12">
      <c r="F134" s="9"/>
    </row>
    <row r="135" ht="12">
      <c r="F135" s="9"/>
    </row>
    <row r="136" ht="12">
      <c r="F136" s="9"/>
    </row>
    <row r="137" ht="12">
      <c r="F137" s="9"/>
    </row>
    <row r="138" ht="12">
      <c r="F138" s="9"/>
    </row>
    <row r="139" ht="12">
      <c r="F139" s="9"/>
    </row>
    <row r="140" ht="12">
      <c r="F140" s="9"/>
    </row>
    <row r="141" ht="12">
      <c r="F141" s="9"/>
    </row>
    <row r="142" ht="12">
      <c r="F142" s="9"/>
    </row>
    <row r="143" ht="12">
      <c r="F143" s="9"/>
    </row>
    <row r="144" ht="12">
      <c r="F144" s="9"/>
    </row>
    <row r="145" ht="12">
      <c r="F145" s="9"/>
    </row>
    <row r="146" ht="12">
      <c r="F146" s="9"/>
    </row>
    <row r="147" ht="12">
      <c r="F147" s="9"/>
    </row>
    <row r="148" ht="12">
      <c r="F148" s="9"/>
    </row>
    <row r="149" ht="12">
      <c r="F149" s="9"/>
    </row>
    <row r="150" ht="12">
      <c r="F150" s="9"/>
    </row>
    <row r="151" ht="12">
      <c r="F151" s="9"/>
    </row>
    <row r="152" ht="12">
      <c r="F152" s="9"/>
    </row>
    <row r="153" ht="12">
      <c r="F153" s="9"/>
    </row>
    <row r="154" ht="12">
      <c r="F154" s="9"/>
    </row>
    <row r="155" ht="12">
      <c r="F155" s="9"/>
    </row>
    <row r="156" ht="12">
      <c r="F156" s="9"/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29">
      <selection activeCell="B40" sqref="B40:G48"/>
    </sheetView>
  </sheetViews>
  <sheetFormatPr defaultColWidth="11.421875" defaultRowHeight="12.75"/>
  <cols>
    <col min="1" max="1" width="8.8515625" style="0" customWidth="1"/>
    <col min="2" max="2" width="14.8515625" style="1" customWidth="1"/>
    <col min="3" max="3" width="11.421875" style="0" customWidth="1"/>
    <col min="4" max="16384" width="8.8515625" style="0" customWidth="1"/>
  </cols>
  <sheetData>
    <row r="1" ht="12">
      <c r="A1" s="2" t="s">
        <v>4</v>
      </c>
    </row>
    <row r="2" ht="12">
      <c r="A2" s="2" t="s">
        <v>5</v>
      </c>
    </row>
    <row r="3" ht="12">
      <c r="A3" s="2"/>
    </row>
    <row r="4" spans="1:11" ht="12">
      <c r="A4" s="2" t="s">
        <v>28</v>
      </c>
      <c r="K4" s="2"/>
    </row>
    <row r="5" spans="1:11" ht="12">
      <c r="A5" s="2"/>
      <c r="K5" s="2"/>
    </row>
    <row r="6" spans="1:7" ht="12">
      <c r="A6" s="3"/>
      <c r="B6" s="4"/>
      <c r="C6" s="3"/>
      <c r="D6" s="5" t="s">
        <v>0</v>
      </c>
      <c r="E6" s="5"/>
      <c r="F6" s="5" t="s">
        <v>0</v>
      </c>
      <c r="G6" s="3"/>
    </row>
    <row r="7" spans="1:7" ht="12.75" thickBot="1">
      <c r="A7" s="6"/>
      <c r="B7" s="7" t="s">
        <v>1</v>
      </c>
      <c r="C7" s="6"/>
      <c r="D7" s="6">
        <v>2000</v>
      </c>
      <c r="E7" s="6" t="s">
        <v>6</v>
      </c>
      <c r="F7" s="6">
        <v>2001</v>
      </c>
      <c r="G7" s="6" t="s">
        <v>6</v>
      </c>
    </row>
    <row r="9" spans="2:7" ht="12">
      <c r="B9" s="1" t="s">
        <v>7</v>
      </c>
      <c r="D9" s="13">
        <v>18</v>
      </c>
      <c r="E9" s="12">
        <f>D9/D37</f>
        <v>0.005667506297229219</v>
      </c>
      <c r="F9">
        <v>15</v>
      </c>
      <c r="G9" s="12">
        <f>F9/F37</f>
        <v>0.004403992953611274</v>
      </c>
    </row>
    <row r="10" ht="12">
      <c r="D10" s="13"/>
    </row>
    <row r="11" spans="2:7" ht="12">
      <c r="B11" s="1" t="s">
        <v>8</v>
      </c>
      <c r="D11" s="13">
        <v>575</v>
      </c>
      <c r="E11" s="12">
        <f>D11/D37</f>
        <v>0.18104534005037784</v>
      </c>
      <c r="F11">
        <v>629</v>
      </c>
      <c r="G11" s="12">
        <f>F11/F37</f>
        <v>0.18467410452143276</v>
      </c>
    </row>
    <row r="12" spans="4:7" ht="12">
      <c r="D12" s="13"/>
      <c r="E12" s="12"/>
      <c r="G12" s="12"/>
    </row>
    <row r="13" spans="2:7" ht="12">
      <c r="B13" s="1" t="s">
        <v>12</v>
      </c>
      <c r="D13" s="13">
        <v>85</v>
      </c>
      <c r="E13" s="12">
        <f>D13/D37</f>
        <v>0.0267632241813602</v>
      </c>
      <c r="F13">
        <v>114</v>
      </c>
      <c r="G13" s="12">
        <f>F13/F37</f>
        <v>0.03347034644744568</v>
      </c>
    </row>
    <row r="14" spans="4:7" ht="12">
      <c r="D14" s="13"/>
      <c r="E14" s="12"/>
      <c r="G14" s="12"/>
    </row>
    <row r="15" spans="2:7" ht="12">
      <c r="B15" s="1" t="s">
        <v>9</v>
      </c>
      <c r="D15" s="13">
        <v>47</v>
      </c>
      <c r="E15" s="12">
        <f>D15/D37</f>
        <v>0.014798488664987406</v>
      </c>
      <c r="F15">
        <v>41</v>
      </c>
      <c r="G15" s="12">
        <f>F15/F37</f>
        <v>0.012037580739870817</v>
      </c>
    </row>
    <row r="16" spans="3:7" ht="12">
      <c r="C16" t="s">
        <v>10</v>
      </c>
      <c r="D16" s="13" t="s">
        <v>33</v>
      </c>
      <c r="E16" s="12"/>
      <c r="F16" s="13" t="s">
        <v>33</v>
      </c>
      <c r="G16" s="12"/>
    </row>
    <row r="17" spans="3:7" ht="12">
      <c r="C17" t="s">
        <v>11</v>
      </c>
      <c r="D17" s="13" t="s">
        <v>33</v>
      </c>
      <c r="E17" s="12"/>
      <c r="F17" s="13" t="s">
        <v>33</v>
      </c>
      <c r="G17" s="12"/>
    </row>
    <row r="18" spans="4:7" ht="12">
      <c r="D18" s="13"/>
      <c r="E18" s="12"/>
      <c r="G18" s="12"/>
    </row>
    <row r="19" spans="2:7" ht="12">
      <c r="B19" s="1" t="s">
        <v>13</v>
      </c>
      <c r="D19" s="13">
        <v>213</v>
      </c>
      <c r="E19" s="12">
        <f>D19/D37</f>
        <v>0.0670654911838791</v>
      </c>
      <c r="F19">
        <v>405</v>
      </c>
      <c r="G19" s="12">
        <f>F19/F37</f>
        <v>0.11890780974750441</v>
      </c>
    </row>
    <row r="20" spans="4:7" ht="12">
      <c r="D20" s="13"/>
      <c r="E20" s="12"/>
      <c r="G20" s="12"/>
    </row>
    <row r="21" spans="2:7" ht="12">
      <c r="B21" s="1" t="s">
        <v>14</v>
      </c>
      <c r="D21" s="13">
        <v>17</v>
      </c>
      <c r="E21" s="12">
        <f>D21/D37</f>
        <v>0.0053526448362720405</v>
      </c>
      <c r="F21">
        <v>7</v>
      </c>
      <c r="G21" s="12">
        <f>F21/F37</f>
        <v>0.002055196711685261</v>
      </c>
    </row>
    <row r="22" spans="4:7" ht="12">
      <c r="D22" s="13"/>
      <c r="E22" s="12"/>
      <c r="G22" s="12"/>
    </row>
    <row r="23" spans="2:7" ht="12">
      <c r="B23" s="1" t="s">
        <v>15</v>
      </c>
      <c r="D23" s="13">
        <v>553</v>
      </c>
      <c r="E23" s="12">
        <f>D23/D37</f>
        <v>0.1741183879093199</v>
      </c>
      <c r="F23">
        <v>599</v>
      </c>
      <c r="G23" s="12">
        <f>F23/F37</f>
        <v>0.17586611861421023</v>
      </c>
    </row>
    <row r="24" spans="4:7" ht="12">
      <c r="D24" s="13"/>
      <c r="E24" s="12"/>
      <c r="G24" s="12"/>
    </row>
    <row r="25" spans="2:7" ht="33.75">
      <c r="B25" s="1" t="s">
        <v>16</v>
      </c>
      <c r="D25" s="13">
        <v>56</v>
      </c>
      <c r="E25" s="12">
        <f>D25/D37</f>
        <v>0.017632241813602016</v>
      </c>
      <c r="F25">
        <v>49</v>
      </c>
      <c r="G25" s="12">
        <f>F25/F37</f>
        <v>0.014386376981796829</v>
      </c>
    </row>
    <row r="26" spans="4:7" ht="12">
      <c r="D26" s="13"/>
      <c r="E26" s="12"/>
      <c r="G26" s="12"/>
    </row>
    <row r="27" spans="2:7" ht="12">
      <c r="B27" s="1" t="s">
        <v>17</v>
      </c>
      <c r="D27" s="13">
        <v>631</v>
      </c>
      <c r="E27" s="12">
        <f>D27/D37</f>
        <v>0.19867758186397985</v>
      </c>
      <c r="F27">
        <v>567</v>
      </c>
      <c r="G27" s="12">
        <f>F27/F37</f>
        <v>0.16647093364650617</v>
      </c>
    </row>
    <row r="28" spans="4:7" ht="12">
      <c r="D28" s="13"/>
      <c r="E28" s="12"/>
      <c r="G28" s="12"/>
    </row>
    <row r="29" spans="2:7" ht="22.5">
      <c r="B29" s="1" t="s">
        <v>18</v>
      </c>
      <c r="D29" s="13">
        <v>47</v>
      </c>
      <c r="E29" s="12">
        <f>D29/D37</f>
        <v>0.014798488664987406</v>
      </c>
      <c r="F29">
        <v>43</v>
      </c>
      <c r="G29" s="12">
        <f>F29/F37</f>
        <v>0.01262477980035232</v>
      </c>
    </row>
    <row r="30" spans="4:7" ht="12">
      <c r="D30" s="13"/>
      <c r="E30" s="12"/>
      <c r="G30" s="12"/>
    </row>
    <row r="31" spans="2:7" ht="22.5">
      <c r="B31" s="1" t="s">
        <v>19</v>
      </c>
      <c r="D31" s="13">
        <v>890</v>
      </c>
      <c r="E31" s="12">
        <f>D31/D37</f>
        <v>0.28022670025188917</v>
      </c>
      <c r="F31">
        <v>893</v>
      </c>
      <c r="G31" s="12">
        <f>F31/F37</f>
        <v>0.2621843805049912</v>
      </c>
    </row>
    <row r="32" spans="4:7" ht="12">
      <c r="D32" s="13"/>
      <c r="E32" s="12"/>
      <c r="G32" s="12"/>
    </row>
    <row r="33" spans="2:7" ht="22.5">
      <c r="B33" s="1" t="s">
        <v>21</v>
      </c>
      <c r="D33" s="13">
        <v>44</v>
      </c>
      <c r="E33" s="12">
        <f>D33/D37</f>
        <v>0.013853904282115869</v>
      </c>
      <c r="F33">
        <v>44</v>
      </c>
      <c r="G33" s="12">
        <f>F33/F37</f>
        <v>0.012918379330593071</v>
      </c>
    </row>
    <row r="34" spans="4:7" ht="12">
      <c r="D34" s="13"/>
      <c r="E34" s="12"/>
      <c r="G34" s="12"/>
    </row>
    <row r="35" spans="2:7" ht="12">
      <c r="B35" s="1" t="s">
        <v>20</v>
      </c>
      <c r="D35" s="13">
        <v>0</v>
      </c>
      <c r="E35" s="12">
        <f>D35/D37</f>
        <v>0</v>
      </c>
      <c r="F35">
        <v>0</v>
      </c>
      <c r="G35" s="12">
        <f>F35/F37</f>
        <v>0</v>
      </c>
    </row>
    <row r="36" spans="4:7" ht="12">
      <c r="D36" s="13"/>
      <c r="E36" s="12"/>
      <c r="G36" s="12"/>
    </row>
    <row r="37" spans="2:7" ht="12">
      <c r="B37" s="1" t="s">
        <v>22</v>
      </c>
      <c r="D37" s="13">
        <v>3176</v>
      </c>
      <c r="E37" s="12">
        <f>SUM(E9:E15,E19:E35)</f>
        <v>1.0000000000000002</v>
      </c>
      <c r="F37" s="9">
        <v>3406</v>
      </c>
      <c r="G37" s="12">
        <f>SUM(G9:G15,G19:G35)</f>
        <v>0.9999999999999999</v>
      </c>
    </row>
    <row r="38" spans="4:7" ht="12">
      <c r="D38" s="13"/>
      <c r="E38" s="12"/>
      <c r="G38" s="12"/>
    </row>
    <row r="39" ht="12">
      <c r="D39" s="13"/>
    </row>
    <row r="40" spans="2:6" ht="12">
      <c r="B40" s="15" t="s">
        <v>35</v>
      </c>
      <c r="C40" t="s">
        <v>36</v>
      </c>
      <c r="D40" s="9"/>
      <c r="E40" s="12"/>
      <c r="F40" s="9"/>
    </row>
    <row r="41" spans="2:6" ht="12">
      <c r="B41" s="15"/>
      <c r="C41" t="s">
        <v>37</v>
      </c>
      <c r="D41" s="9"/>
      <c r="E41" s="12"/>
      <c r="F41" s="9"/>
    </row>
    <row r="42" spans="2:6" ht="12">
      <c r="B42" s="15"/>
      <c r="D42" s="9"/>
      <c r="E42" s="12"/>
      <c r="F42" s="9"/>
    </row>
    <row r="43" spans="2:6" ht="12">
      <c r="B43" s="8" t="s">
        <v>23</v>
      </c>
      <c r="D43" s="9"/>
      <c r="E43" s="12"/>
      <c r="F43" s="9"/>
    </row>
    <row r="44" spans="3:6" ht="12">
      <c r="C44" t="s">
        <v>38</v>
      </c>
      <c r="D44" s="9"/>
      <c r="E44" s="12"/>
      <c r="F44" s="9"/>
    </row>
    <row r="45" spans="3:6" ht="12">
      <c r="C45" t="s">
        <v>39</v>
      </c>
      <c r="D45" s="9"/>
      <c r="E45" s="12"/>
      <c r="F45" s="9"/>
    </row>
    <row r="46" spans="3:6" ht="12">
      <c r="C46" t="s">
        <v>3</v>
      </c>
      <c r="D46" s="9"/>
      <c r="E46" s="12"/>
      <c r="F46" s="9"/>
    </row>
    <row r="47" spans="3:6" ht="12">
      <c r="C47" t="s">
        <v>34</v>
      </c>
      <c r="D47" s="9"/>
      <c r="E47" s="12"/>
      <c r="F47" s="9"/>
    </row>
    <row r="48" spans="4:6" ht="12">
      <c r="D48" s="9"/>
      <c r="E48" s="12"/>
      <c r="F48" s="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9"/>
  <sheetViews>
    <sheetView workbookViewId="0" topLeftCell="A34">
      <selection activeCell="B40" sqref="B40:G48"/>
    </sheetView>
  </sheetViews>
  <sheetFormatPr defaultColWidth="11.421875" defaultRowHeight="12.75"/>
  <cols>
    <col min="1" max="1" width="8.8515625" style="0" customWidth="1"/>
    <col min="2" max="2" width="14.8515625" style="1" customWidth="1"/>
    <col min="3" max="3" width="11.421875" style="0" customWidth="1"/>
    <col min="4" max="16384" width="8.8515625" style="0" customWidth="1"/>
  </cols>
  <sheetData>
    <row r="1" ht="12">
      <c r="A1" s="2" t="s">
        <v>4</v>
      </c>
    </row>
    <row r="2" ht="12">
      <c r="A2" s="2" t="s">
        <v>5</v>
      </c>
    </row>
    <row r="3" ht="12">
      <c r="A3" s="2"/>
    </row>
    <row r="4" spans="1:11" ht="12">
      <c r="A4" s="2" t="s">
        <v>29</v>
      </c>
      <c r="K4" s="2"/>
    </row>
    <row r="5" spans="1:11" ht="12">
      <c r="A5" s="2"/>
      <c r="K5" s="2"/>
    </row>
    <row r="6" spans="1:7" ht="12">
      <c r="A6" s="3"/>
      <c r="B6" s="4"/>
      <c r="C6" s="3"/>
      <c r="D6" s="5" t="s">
        <v>0</v>
      </c>
      <c r="E6" s="5"/>
      <c r="F6" s="5" t="s">
        <v>0</v>
      </c>
      <c r="G6" s="3"/>
    </row>
    <row r="7" spans="1:7" ht="12.75" thickBot="1">
      <c r="A7" s="6"/>
      <c r="B7" s="7" t="s">
        <v>1</v>
      </c>
      <c r="C7" s="6"/>
      <c r="D7" s="6">
        <v>2000</v>
      </c>
      <c r="E7" s="6" t="s">
        <v>6</v>
      </c>
      <c r="F7" s="6">
        <v>2001</v>
      </c>
      <c r="G7" s="6" t="s">
        <v>6</v>
      </c>
    </row>
    <row r="9" spans="2:7" ht="12">
      <c r="B9" s="1" t="s">
        <v>7</v>
      </c>
      <c r="D9" s="9">
        <v>95</v>
      </c>
      <c r="E9" s="12">
        <f>D9/D37</f>
        <v>0.039014373716632446</v>
      </c>
      <c r="F9" s="9">
        <v>94</v>
      </c>
      <c r="G9" s="12">
        <f>F9/F37</f>
        <v>0.03784219001610306</v>
      </c>
    </row>
    <row r="10" spans="4:6" ht="12">
      <c r="D10" s="9"/>
      <c r="F10" s="9"/>
    </row>
    <row r="11" spans="2:7" ht="12">
      <c r="B11" s="1" t="s">
        <v>8</v>
      </c>
      <c r="D11" s="9">
        <v>0</v>
      </c>
      <c r="E11" s="12">
        <f>D11/D37</f>
        <v>0</v>
      </c>
      <c r="F11" s="9">
        <v>0</v>
      </c>
      <c r="G11" s="12">
        <f>F11/F37</f>
        <v>0</v>
      </c>
    </row>
    <row r="12" spans="4:7" ht="12">
      <c r="D12" s="9"/>
      <c r="E12" s="12"/>
      <c r="F12" s="9"/>
      <c r="G12" s="12"/>
    </row>
    <row r="13" spans="2:7" ht="12">
      <c r="B13" s="1" t="s">
        <v>12</v>
      </c>
      <c r="D13" s="9">
        <v>109</v>
      </c>
      <c r="E13" s="12">
        <f>D13/D37</f>
        <v>0.04476386036960986</v>
      </c>
      <c r="F13" s="9">
        <v>98</v>
      </c>
      <c r="G13" s="12">
        <f>F13/F37</f>
        <v>0.039452495974235106</v>
      </c>
    </row>
    <row r="14" spans="4:7" ht="12">
      <c r="D14" s="9"/>
      <c r="E14" s="12"/>
      <c r="F14" s="9"/>
      <c r="G14" s="12"/>
    </row>
    <row r="15" spans="2:7" ht="12">
      <c r="B15" s="1" t="s">
        <v>9</v>
      </c>
      <c r="D15" s="9">
        <v>596</v>
      </c>
      <c r="E15" s="12">
        <f>D15/D37</f>
        <v>0.24476386036960984</v>
      </c>
      <c r="F15" s="9">
        <v>541</v>
      </c>
      <c r="G15" s="12">
        <f>F15/F37</f>
        <v>0.2177938808373591</v>
      </c>
    </row>
    <row r="16" spans="3:7" ht="12">
      <c r="C16" t="s">
        <v>10</v>
      </c>
      <c r="D16" s="9">
        <v>550</v>
      </c>
      <c r="E16" s="12">
        <f>D16/D37</f>
        <v>0.22587268993839835</v>
      </c>
      <c r="F16" s="9">
        <v>473</v>
      </c>
      <c r="G16" s="12">
        <f>F16/F37</f>
        <v>0.19041867954911434</v>
      </c>
    </row>
    <row r="17" spans="3:7" ht="12">
      <c r="C17" t="s">
        <v>11</v>
      </c>
      <c r="D17" s="9">
        <v>46</v>
      </c>
      <c r="E17" s="12">
        <f>D17/D37</f>
        <v>0.0188911704312115</v>
      </c>
      <c r="F17" s="9">
        <v>68</v>
      </c>
      <c r="G17" s="12">
        <f>F17/F37</f>
        <v>0.027375201288244767</v>
      </c>
    </row>
    <row r="18" spans="4:7" ht="12">
      <c r="D18" s="9"/>
      <c r="E18" s="12"/>
      <c r="F18" s="9"/>
      <c r="G18" s="12"/>
    </row>
    <row r="19" spans="2:7" ht="12">
      <c r="B19" s="1" t="s">
        <v>13</v>
      </c>
      <c r="D19" s="9">
        <v>11</v>
      </c>
      <c r="E19" s="12">
        <f>D19/D37</f>
        <v>0.004517453798767967</v>
      </c>
      <c r="F19" s="9">
        <v>13</v>
      </c>
      <c r="G19" s="12">
        <f>F19/F37</f>
        <v>0.005233494363929146</v>
      </c>
    </row>
    <row r="20" spans="4:7" ht="12">
      <c r="D20" s="9"/>
      <c r="E20" s="12"/>
      <c r="F20" s="9"/>
      <c r="G20" s="12"/>
    </row>
    <row r="21" spans="2:7" ht="12">
      <c r="B21" s="1" t="s">
        <v>14</v>
      </c>
      <c r="D21" s="9">
        <v>105</v>
      </c>
      <c r="E21" s="12">
        <f>D21/D37</f>
        <v>0.043121149897330596</v>
      </c>
      <c r="F21" s="9">
        <v>114</v>
      </c>
      <c r="G21" s="12">
        <f>F21/F37</f>
        <v>0.04589371980676329</v>
      </c>
    </row>
    <row r="22" spans="4:7" ht="12">
      <c r="D22" s="9"/>
      <c r="E22" s="12"/>
      <c r="F22" s="9"/>
      <c r="G22" s="12"/>
    </row>
    <row r="23" spans="2:7" ht="12">
      <c r="B23" s="1" t="s">
        <v>15</v>
      </c>
      <c r="D23" s="9">
        <v>313</v>
      </c>
      <c r="E23" s="12">
        <f>D23/D37</f>
        <v>0.12854209445585216</v>
      </c>
      <c r="F23" s="9">
        <v>345</v>
      </c>
      <c r="G23" s="12">
        <f>F23/F37</f>
        <v>0.1388888888888889</v>
      </c>
    </row>
    <row r="24" spans="4:7" ht="12">
      <c r="D24" s="9"/>
      <c r="E24" s="12"/>
      <c r="F24" s="9"/>
      <c r="G24" s="12"/>
    </row>
    <row r="25" spans="2:7" ht="33.75">
      <c r="B25" s="1" t="s">
        <v>16</v>
      </c>
      <c r="D25" s="9">
        <v>112</v>
      </c>
      <c r="E25" s="12">
        <f>D25/D37</f>
        <v>0.0459958932238193</v>
      </c>
      <c r="F25" s="9">
        <v>109</v>
      </c>
      <c r="G25" s="12">
        <f>F25/F37</f>
        <v>0.04388083735909823</v>
      </c>
    </row>
    <row r="26" spans="4:7" ht="12">
      <c r="D26" s="9"/>
      <c r="E26" s="12"/>
      <c r="F26" s="9"/>
      <c r="G26" s="12"/>
    </row>
    <row r="27" spans="2:7" ht="12">
      <c r="B27" s="1" t="s">
        <v>17</v>
      </c>
      <c r="D27" s="9">
        <v>387</v>
      </c>
      <c r="E27" s="12">
        <f>D27/D37</f>
        <v>0.1589322381930185</v>
      </c>
      <c r="F27" s="9">
        <v>434</v>
      </c>
      <c r="G27" s="12">
        <f>F27/F37</f>
        <v>0.1747181964573269</v>
      </c>
    </row>
    <row r="28" spans="4:7" ht="12">
      <c r="D28" s="9"/>
      <c r="E28" s="12"/>
      <c r="F28" s="9"/>
      <c r="G28" s="12"/>
    </row>
    <row r="29" spans="2:7" ht="22.5">
      <c r="B29" s="1" t="s">
        <v>18</v>
      </c>
      <c r="D29" s="9">
        <v>34</v>
      </c>
      <c r="E29" s="12">
        <f>D29/D37</f>
        <v>0.013963039014373716</v>
      </c>
      <c r="F29" s="9">
        <v>35</v>
      </c>
      <c r="G29" s="12">
        <f>F29/F37</f>
        <v>0.014090177133655395</v>
      </c>
    </row>
    <row r="30" spans="4:7" ht="12">
      <c r="D30" s="9"/>
      <c r="E30" s="12"/>
      <c r="F30" s="9"/>
      <c r="G30" s="12"/>
    </row>
    <row r="31" spans="2:7" ht="22.5">
      <c r="B31" s="1" t="s">
        <v>19</v>
      </c>
      <c r="D31" s="9">
        <v>636</v>
      </c>
      <c r="E31" s="12">
        <f>D31/D37</f>
        <v>0.26119096509240247</v>
      </c>
      <c r="F31" s="9">
        <v>663</v>
      </c>
      <c r="G31" s="12">
        <f>F31/F37</f>
        <v>0.2669082125603865</v>
      </c>
    </row>
    <row r="32" spans="4:7" ht="12">
      <c r="D32" s="9"/>
      <c r="E32" s="12"/>
      <c r="F32" s="9"/>
      <c r="G32" s="12"/>
    </row>
    <row r="33" spans="2:7" ht="22.5">
      <c r="B33" s="1" t="s">
        <v>21</v>
      </c>
      <c r="D33" s="9">
        <v>36</v>
      </c>
      <c r="E33" s="12">
        <f>D33/D37</f>
        <v>0.014784394250513347</v>
      </c>
      <c r="F33" s="9">
        <v>38</v>
      </c>
      <c r="G33" s="12">
        <f>F33/F37</f>
        <v>0.015297906602254429</v>
      </c>
    </row>
    <row r="34" spans="4:7" ht="12">
      <c r="D34" s="9"/>
      <c r="E34" s="12"/>
      <c r="F34" s="9"/>
      <c r="G34" s="12"/>
    </row>
    <row r="35" spans="2:7" ht="12">
      <c r="B35" s="1" t="s">
        <v>20</v>
      </c>
      <c r="D35" s="9">
        <v>0</v>
      </c>
      <c r="E35" s="12">
        <f>D35/D37</f>
        <v>0</v>
      </c>
      <c r="F35" s="9">
        <v>0</v>
      </c>
      <c r="G35" s="12">
        <f>F35/F37</f>
        <v>0</v>
      </c>
    </row>
    <row r="36" spans="4:7" ht="12">
      <c r="D36" s="9"/>
      <c r="E36" s="12"/>
      <c r="F36" s="9"/>
      <c r="G36" s="12"/>
    </row>
    <row r="37" spans="2:7" ht="12">
      <c r="B37" s="1" t="s">
        <v>22</v>
      </c>
      <c r="D37" s="9">
        <v>2435</v>
      </c>
      <c r="E37" s="12">
        <f>SUM(E9:E15,E19:E35)</f>
        <v>0.9995893223819301</v>
      </c>
      <c r="F37" s="9">
        <v>2484</v>
      </c>
      <c r="G37" s="12">
        <f>SUM(G9:G15,G19:G35)</f>
        <v>0.9999999999999999</v>
      </c>
    </row>
    <row r="38" spans="4:6" ht="12">
      <c r="D38" s="9"/>
      <c r="F38" s="9"/>
    </row>
    <row r="39" spans="4:6" ht="12">
      <c r="D39" s="9"/>
      <c r="F39" s="9"/>
    </row>
    <row r="40" spans="2:6" ht="12">
      <c r="B40" s="15" t="s">
        <v>35</v>
      </c>
      <c r="C40" t="s">
        <v>36</v>
      </c>
      <c r="D40" s="9"/>
      <c r="E40" s="12"/>
      <c r="F40" s="9"/>
    </row>
    <row r="41" spans="2:6" ht="12">
      <c r="B41" s="15"/>
      <c r="C41" t="s">
        <v>37</v>
      </c>
      <c r="D41" s="9"/>
      <c r="E41" s="12"/>
      <c r="F41" s="9"/>
    </row>
    <row r="42" spans="2:6" ht="12">
      <c r="B42" s="15"/>
      <c r="D42" s="9"/>
      <c r="E42" s="12"/>
      <c r="F42" s="9"/>
    </row>
    <row r="43" spans="2:6" ht="12">
      <c r="B43" s="8" t="s">
        <v>23</v>
      </c>
      <c r="D43" s="9"/>
      <c r="E43" s="12"/>
      <c r="F43" s="9"/>
    </row>
    <row r="44" spans="3:6" ht="12">
      <c r="C44" t="s">
        <v>38</v>
      </c>
      <c r="D44" s="9"/>
      <c r="E44" s="12"/>
      <c r="F44" s="9"/>
    </row>
    <row r="45" spans="3:6" ht="12">
      <c r="C45" t="s">
        <v>39</v>
      </c>
      <c r="D45" s="9"/>
      <c r="E45" s="12"/>
      <c r="F45" s="9"/>
    </row>
    <row r="46" spans="3:6" ht="12">
      <c r="C46" t="s">
        <v>3</v>
      </c>
      <c r="D46" s="9"/>
      <c r="E46" s="12"/>
      <c r="F46" s="9"/>
    </row>
    <row r="47" spans="3:6" ht="12">
      <c r="C47" t="s">
        <v>34</v>
      </c>
      <c r="D47" s="9"/>
      <c r="E47" s="12"/>
      <c r="F47" s="9"/>
    </row>
    <row r="48" spans="4:6" ht="12">
      <c r="D48" s="9"/>
      <c r="E48" s="12"/>
      <c r="F48" s="9"/>
    </row>
    <row r="49" ht="12">
      <c r="F49" s="9"/>
    </row>
    <row r="50" ht="12">
      <c r="F50" s="9"/>
    </row>
    <row r="51" ht="12">
      <c r="F51" s="9"/>
    </row>
    <row r="52" ht="12">
      <c r="F52" s="9"/>
    </row>
    <row r="53" ht="12">
      <c r="F53" s="9"/>
    </row>
    <row r="54" ht="12">
      <c r="F54" s="9"/>
    </row>
    <row r="55" ht="12">
      <c r="F55" s="9"/>
    </row>
    <row r="56" ht="12">
      <c r="F56" s="9"/>
    </row>
    <row r="57" ht="12">
      <c r="F57" s="9"/>
    </row>
    <row r="58" ht="12">
      <c r="F58" s="9"/>
    </row>
    <row r="59" ht="12">
      <c r="F59" s="9"/>
    </row>
    <row r="60" ht="12">
      <c r="F60" s="9"/>
    </row>
    <row r="61" ht="12">
      <c r="F61" s="9"/>
    </row>
    <row r="62" ht="12">
      <c r="F62" s="9"/>
    </row>
    <row r="63" ht="12">
      <c r="F63" s="9"/>
    </row>
    <row r="64" ht="12">
      <c r="F64" s="9"/>
    </row>
    <row r="65" ht="12">
      <c r="F65" s="9"/>
    </row>
    <row r="66" ht="12">
      <c r="F66" s="9"/>
    </row>
    <row r="67" ht="12">
      <c r="F67" s="9"/>
    </row>
    <row r="68" ht="12">
      <c r="F68" s="9"/>
    </row>
    <row r="69" ht="12">
      <c r="F69" s="9"/>
    </row>
    <row r="70" ht="12">
      <c r="F70" s="9"/>
    </row>
    <row r="71" ht="12">
      <c r="F71" s="9"/>
    </row>
    <row r="72" ht="12">
      <c r="F72" s="9"/>
    </row>
    <row r="73" ht="12">
      <c r="F73" s="9"/>
    </row>
    <row r="74" ht="12">
      <c r="F74" s="9"/>
    </row>
    <row r="75" ht="12">
      <c r="F75" s="9"/>
    </row>
    <row r="76" ht="12">
      <c r="F76" s="9"/>
    </row>
    <row r="77" ht="12">
      <c r="F77" s="9"/>
    </row>
    <row r="78" ht="12">
      <c r="F78" s="9"/>
    </row>
    <row r="79" ht="12">
      <c r="F79" s="9"/>
    </row>
    <row r="80" ht="12">
      <c r="F80" s="9"/>
    </row>
    <row r="81" ht="12">
      <c r="F81" s="9"/>
    </row>
    <row r="82" ht="12">
      <c r="F82" s="9"/>
    </row>
    <row r="83" ht="12">
      <c r="F83" s="9"/>
    </row>
    <row r="84" ht="12">
      <c r="F84" s="9"/>
    </row>
    <row r="85" ht="12">
      <c r="F85" s="9"/>
    </row>
    <row r="86" ht="12">
      <c r="F86" s="9"/>
    </row>
    <row r="87" ht="12">
      <c r="F87" s="9"/>
    </row>
    <row r="88" ht="12">
      <c r="F88" s="9"/>
    </row>
    <row r="89" ht="12">
      <c r="F89" s="9"/>
    </row>
    <row r="90" ht="12">
      <c r="F90" s="9"/>
    </row>
    <row r="91" ht="12">
      <c r="F91" s="9"/>
    </row>
    <row r="92" ht="12">
      <c r="F92" s="9"/>
    </row>
    <row r="93" ht="12">
      <c r="F93" s="9"/>
    </row>
    <row r="94" ht="12">
      <c r="F94" s="9"/>
    </row>
    <row r="95" ht="12">
      <c r="F95" s="9"/>
    </row>
    <row r="96" ht="12">
      <c r="F96" s="9"/>
    </row>
    <row r="97" ht="12">
      <c r="F97" s="9"/>
    </row>
    <row r="98" ht="12">
      <c r="F98" s="9"/>
    </row>
    <row r="99" ht="12">
      <c r="F99" s="9"/>
    </row>
    <row r="100" ht="12">
      <c r="F100" s="9"/>
    </row>
    <row r="101" ht="12">
      <c r="F101" s="9"/>
    </row>
    <row r="102" ht="12">
      <c r="F102" s="9"/>
    </row>
    <row r="103" ht="12">
      <c r="F103" s="9"/>
    </row>
    <row r="104" ht="12">
      <c r="F104" s="9"/>
    </row>
    <row r="105" ht="12">
      <c r="F105" s="9"/>
    </row>
    <row r="106" ht="12">
      <c r="F106" s="9"/>
    </row>
    <row r="107" ht="12">
      <c r="F107" s="9"/>
    </row>
    <row r="108" ht="12">
      <c r="F108" s="9"/>
    </row>
    <row r="109" ht="12">
      <c r="F109" s="9"/>
    </row>
    <row r="110" ht="12">
      <c r="F110" s="9"/>
    </row>
    <row r="111" ht="12">
      <c r="F111" s="9"/>
    </row>
    <row r="112" ht="12">
      <c r="F112" s="9"/>
    </row>
    <row r="113" ht="12">
      <c r="F113" s="9"/>
    </row>
    <row r="114" ht="12">
      <c r="F114" s="9"/>
    </row>
    <row r="115" ht="12">
      <c r="F115" s="9"/>
    </row>
    <row r="116" ht="12">
      <c r="F116" s="9"/>
    </row>
    <row r="117" ht="12">
      <c r="F117" s="9"/>
    </row>
    <row r="118" ht="12">
      <c r="F118" s="9"/>
    </row>
    <row r="119" ht="12">
      <c r="F119" s="9"/>
    </row>
    <row r="120" ht="12">
      <c r="F120" s="9"/>
    </row>
    <row r="121" ht="12">
      <c r="F121" s="9"/>
    </row>
    <row r="122" ht="12">
      <c r="F122" s="9"/>
    </row>
    <row r="123" ht="12">
      <c r="F123" s="9"/>
    </row>
    <row r="124" ht="12">
      <c r="F124" s="9"/>
    </row>
    <row r="125" ht="12">
      <c r="F125" s="9"/>
    </row>
    <row r="126" ht="12">
      <c r="F126" s="9"/>
    </row>
    <row r="127" ht="12">
      <c r="F127" s="9"/>
    </row>
    <row r="128" ht="12">
      <c r="F128" s="9"/>
    </row>
    <row r="129" ht="12">
      <c r="F129" s="9"/>
    </row>
    <row r="130" ht="12">
      <c r="F130" s="9"/>
    </row>
    <row r="131" ht="12">
      <c r="F131" s="9"/>
    </row>
    <row r="132" ht="12">
      <c r="F132" s="9"/>
    </row>
    <row r="133" ht="12">
      <c r="F133" s="9"/>
    </row>
    <row r="134" ht="12">
      <c r="F134" s="9"/>
    </row>
    <row r="135" ht="12">
      <c r="F135" s="9"/>
    </row>
    <row r="136" ht="12">
      <c r="F136" s="9"/>
    </row>
    <row r="137" ht="12">
      <c r="F137" s="9"/>
    </row>
    <row r="138" ht="12">
      <c r="F138" s="9"/>
    </row>
    <row r="139" ht="12">
      <c r="F139" s="9"/>
    </row>
    <row r="140" ht="12">
      <c r="F140" s="9"/>
    </row>
    <row r="141" ht="12">
      <c r="F141" s="9"/>
    </row>
    <row r="142" ht="12">
      <c r="F142" s="9"/>
    </row>
    <row r="143" ht="12">
      <c r="F143" s="9"/>
    </row>
    <row r="144" ht="12">
      <c r="F144" s="9"/>
    </row>
    <row r="145" ht="12">
      <c r="F145" s="9"/>
    </row>
    <row r="146" ht="12">
      <c r="F146" s="9"/>
    </row>
    <row r="147" ht="12">
      <c r="F147" s="9"/>
    </row>
    <row r="148" ht="12">
      <c r="F148" s="9"/>
    </row>
    <row r="149" ht="12">
      <c r="F149" s="9"/>
    </row>
    <row r="150" ht="12">
      <c r="F150" s="9"/>
    </row>
    <row r="151" ht="12">
      <c r="F151" s="9"/>
    </row>
    <row r="152" ht="12">
      <c r="F152" s="9"/>
    </row>
    <row r="153" ht="12">
      <c r="F153" s="9"/>
    </row>
    <row r="154" ht="12">
      <c r="F154" s="9"/>
    </row>
    <row r="155" ht="12">
      <c r="F155" s="9"/>
    </row>
    <row r="156" ht="12">
      <c r="F156" s="9"/>
    </row>
    <row r="157" ht="12">
      <c r="F157" s="9"/>
    </row>
    <row r="158" ht="12">
      <c r="F158" s="9"/>
    </row>
    <row r="159" ht="12">
      <c r="F159" s="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7">
      <selection activeCell="B40" sqref="B40:G48"/>
    </sheetView>
  </sheetViews>
  <sheetFormatPr defaultColWidth="11.421875" defaultRowHeight="12.75"/>
  <cols>
    <col min="1" max="1" width="8.8515625" style="0" customWidth="1"/>
    <col min="2" max="2" width="14.8515625" style="1" customWidth="1"/>
    <col min="3" max="3" width="11.421875" style="0" customWidth="1"/>
    <col min="4" max="16384" width="8.8515625" style="0" customWidth="1"/>
  </cols>
  <sheetData>
    <row r="1" ht="12">
      <c r="A1" s="2" t="s">
        <v>4</v>
      </c>
    </row>
    <row r="2" ht="12">
      <c r="A2" s="2" t="s">
        <v>5</v>
      </c>
    </row>
    <row r="3" ht="12">
      <c r="A3" s="2"/>
    </row>
    <row r="4" spans="1:11" ht="12">
      <c r="A4" s="2" t="s">
        <v>31</v>
      </c>
      <c r="K4" s="2"/>
    </row>
    <row r="5" spans="1:11" ht="12">
      <c r="A5" s="2"/>
      <c r="K5" s="2"/>
    </row>
    <row r="6" spans="1:7" ht="12">
      <c r="A6" s="3"/>
      <c r="B6" s="4"/>
      <c r="C6" s="3"/>
      <c r="D6" s="5" t="s">
        <v>0</v>
      </c>
      <c r="E6" s="5"/>
      <c r="F6" s="5" t="s">
        <v>0</v>
      </c>
      <c r="G6" s="3"/>
    </row>
    <row r="7" spans="1:7" ht="12.75" thickBot="1">
      <c r="A7" s="6"/>
      <c r="B7" s="7" t="s">
        <v>1</v>
      </c>
      <c r="C7" s="6"/>
      <c r="D7" s="6">
        <v>2000</v>
      </c>
      <c r="E7" s="6" t="s">
        <v>6</v>
      </c>
      <c r="F7" s="6">
        <v>2001</v>
      </c>
      <c r="G7" s="6" t="s">
        <v>6</v>
      </c>
    </row>
    <row r="9" spans="2:7" ht="12">
      <c r="B9" s="1" t="s">
        <v>7</v>
      </c>
      <c r="D9" s="13">
        <v>53</v>
      </c>
      <c r="E9" s="12">
        <f>D9/D37</f>
        <v>0.048401826484018265</v>
      </c>
      <c r="F9" s="9">
        <v>47</v>
      </c>
      <c r="G9" s="12">
        <f>F9/F37</f>
        <v>0.04695304695304695</v>
      </c>
    </row>
    <row r="10" spans="4:6" ht="12">
      <c r="D10" s="13"/>
      <c r="F10" s="9"/>
    </row>
    <row r="11" spans="2:7" ht="12">
      <c r="B11" s="1" t="s">
        <v>8</v>
      </c>
      <c r="D11" s="13">
        <v>0</v>
      </c>
      <c r="E11" s="12">
        <f>D11/D37</f>
        <v>0</v>
      </c>
      <c r="F11" s="9">
        <v>0</v>
      </c>
      <c r="G11" s="12">
        <f>F11/F37</f>
        <v>0</v>
      </c>
    </row>
    <row r="12" spans="4:7" ht="12">
      <c r="D12" s="13"/>
      <c r="E12" s="12"/>
      <c r="F12" s="9"/>
      <c r="G12" s="12"/>
    </row>
    <row r="13" spans="2:7" ht="12">
      <c r="B13" s="1" t="s">
        <v>12</v>
      </c>
      <c r="D13" s="13">
        <v>110</v>
      </c>
      <c r="E13" s="12">
        <f>D13/D37</f>
        <v>0.1004566210045662</v>
      </c>
      <c r="F13" s="9">
        <v>85</v>
      </c>
      <c r="G13" s="12">
        <f>F13/F37</f>
        <v>0.08491508491508491</v>
      </c>
    </row>
    <row r="14" spans="4:7" ht="12">
      <c r="D14" s="13"/>
      <c r="E14" s="12"/>
      <c r="F14" s="9"/>
      <c r="G14" s="12"/>
    </row>
    <row r="15" spans="2:7" ht="12">
      <c r="B15" s="1" t="s">
        <v>9</v>
      </c>
      <c r="D15" s="13">
        <v>407</v>
      </c>
      <c r="E15" s="12">
        <f>D15/D37</f>
        <v>0.37168949771689497</v>
      </c>
      <c r="F15" s="9">
        <v>338</v>
      </c>
      <c r="G15" s="12">
        <f>F15/F37</f>
        <v>0.33766233766233766</v>
      </c>
    </row>
    <row r="16" spans="3:7" ht="12">
      <c r="C16" t="s">
        <v>10</v>
      </c>
      <c r="D16" s="13" t="s">
        <v>33</v>
      </c>
      <c r="E16" s="12"/>
      <c r="F16" s="9">
        <v>313</v>
      </c>
      <c r="G16" s="12">
        <f>F16/F37</f>
        <v>0.3126873126873127</v>
      </c>
    </row>
    <row r="17" spans="3:7" ht="12">
      <c r="C17" t="s">
        <v>11</v>
      </c>
      <c r="D17" s="13" t="s">
        <v>33</v>
      </c>
      <c r="E17" s="12"/>
      <c r="F17" s="9">
        <v>25</v>
      </c>
      <c r="G17" s="12">
        <f>F17/F37</f>
        <v>0.024975024975024976</v>
      </c>
    </row>
    <row r="18" spans="4:7" ht="12">
      <c r="D18" s="13"/>
      <c r="E18" s="12"/>
      <c r="F18" s="9"/>
      <c r="G18" s="12"/>
    </row>
    <row r="19" spans="2:7" ht="12">
      <c r="B19" s="1" t="s">
        <v>13</v>
      </c>
      <c r="D19" s="13">
        <v>40</v>
      </c>
      <c r="E19" s="12">
        <f>D19/D37</f>
        <v>0.0365296803652968</v>
      </c>
      <c r="F19" s="9">
        <v>27</v>
      </c>
      <c r="G19" s="12">
        <f>F19/F37</f>
        <v>0.026973026973026972</v>
      </c>
    </row>
    <row r="20" spans="4:7" ht="12">
      <c r="D20" s="13"/>
      <c r="E20" s="12"/>
      <c r="F20" s="9"/>
      <c r="G20" s="12"/>
    </row>
    <row r="21" spans="2:7" ht="12">
      <c r="B21" s="1" t="s">
        <v>14</v>
      </c>
      <c r="D21" s="13">
        <v>12</v>
      </c>
      <c r="E21" s="12">
        <f>D21/D37</f>
        <v>0.010958904109589041</v>
      </c>
      <c r="F21" s="9">
        <v>10</v>
      </c>
      <c r="G21" s="12">
        <f>F21/F37</f>
        <v>0.00999000999000999</v>
      </c>
    </row>
    <row r="22" spans="4:7" ht="12">
      <c r="D22" s="13"/>
      <c r="E22" s="12"/>
      <c r="F22" s="9"/>
      <c r="G22" s="12"/>
    </row>
    <row r="23" spans="2:7" ht="12">
      <c r="B23" s="1" t="s">
        <v>15</v>
      </c>
      <c r="D23" s="13">
        <v>86</v>
      </c>
      <c r="E23" s="12">
        <f>D23/D37</f>
        <v>0.07853881278538813</v>
      </c>
      <c r="F23" s="9">
        <v>91</v>
      </c>
      <c r="G23" s="12">
        <f>F23/F37</f>
        <v>0.09090909090909091</v>
      </c>
    </row>
    <row r="24" spans="4:7" ht="12">
      <c r="D24" s="13"/>
      <c r="E24" s="12"/>
      <c r="F24" s="9"/>
      <c r="G24" s="12"/>
    </row>
    <row r="25" spans="2:7" ht="33.75">
      <c r="B25" s="1" t="s">
        <v>16</v>
      </c>
      <c r="D25" s="13">
        <v>11</v>
      </c>
      <c r="E25" s="12">
        <f>D25/D37</f>
        <v>0.01004566210045662</v>
      </c>
      <c r="F25" s="9">
        <v>13</v>
      </c>
      <c r="G25" s="12">
        <f>F25/F37</f>
        <v>0.012987012987012988</v>
      </c>
    </row>
    <row r="26" spans="4:7" ht="12">
      <c r="D26" s="13"/>
      <c r="E26" s="12"/>
      <c r="F26" s="9"/>
      <c r="G26" s="12"/>
    </row>
    <row r="27" spans="2:7" ht="12">
      <c r="B27" s="1" t="s">
        <v>17</v>
      </c>
      <c r="D27" s="13">
        <v>87</v>
      </c>
      <c r="E27" s="12">
        <f>D27/D37</f>
        <v>0.07945205479452055</v>
      </c>
      <c r="F27" s="9">
        <v>98</v>
      </c>
      <c r="G27" s="12">
        <f>F27/F37</f>
        <v>0.0979020979020979</v>
      </c>
    </row>
    <row r="28" spans="4:7" ht="12">
      <c r="D28" s="13"/>
      <c r="E28" s="12"/>
      <c r="F28" s="9"/>
      <c r="G28" s="12"/>
    </row>
    <row r="29" spans="2:7" ht="22.5">
      <c r="B29" s="1" t="s">
        <v>18</v>
      </c>
      <c r="D29" s="13">
        <v>11</v>
      </c>
      <c r="E29" s="12">
        <f>D29/D37</f>
        <v>0.01004566210045662</v>
      </c>
      <c r="F29" s="9">
        <v>10</v>
      </c>
      <c r="G29" s="12">
        <f>F29/F37</f>
        <v>0.00999000999000999</v>
      </c>
    </row>
    <row r="30" spans="4:7" ht="12">
      <c r="D30" s="13"/>
      <c r="E30" s="12"/>
      <c r="F30" s="9"/>
      <c r="G30" s="12"/>
    </row>
    <row r="31" spans="2:7" ht="22.5">
      <c r="B31" s="1" t="s">
        <v>19</v>
      </c>
      <c r="D31" s="13">
        <v>261</v>
      </c>
      <c r="E31" s="12">
        <f>D31/D37</f>
        <v>0.23835616438356164</v>
      </c>
      <c r="F31" s="9">
        <v>263</v>
      </c>
      <c r="G31" s="12">
        <f>F31/F37</f>
        <v>0.2627372627372627</v>
      </c>
    </row>
    <row r="32" spans="4:7" ht="12">
      <c r="D32" s="13"/>
      <c r="E32" s="12"/>
      <c r="F32" s="9"/>
      <c r="G32" s="12"/>
    </row>
    <row r="33" spans="2:7" ht="22.5">
      <c r="B33" s="1" t="s">
        <v>21</v>
      </c>
      <c r="D33" s="13">
        <v>18</v>
      </c>
      <c r="E33" s="12">
        <f>D33/D37</f>
        <v>0.01643835616438356</v>
      </c>
      <c r="F33" s="9">
        <v>18</v>
      </c>
      <c r="G33" s="12">
        <f>F33/F37</f>
        <v>0.017982017982017984</v>
      </c>
    </row>
    <row r="34" spans="4:7" ht="12">
      <c r="D34" s="13"/>
      <c r="E34" s="12"/>
      <c r="F34" s="9"/>
      <c r="G34" s="12"/>
    </row>
    <row r="35" spans="2:7" ht="12">
      <c r="B35" s="1" t="s">
        <v>20</v>
      </c>
      <c r="D35" s="13">
        <v>0</v>
      </c>
      <c r="E35" s="12">
        <f>D35/D37</f>
        <v>0</v>
      </c>
      <c r="F35" s="9">
        <v>0</v>
      </c>
      <c r="G35" s="12">
        <f>F35/F37</f>
        <v>0</v>
      </c>
    </row>
    <row r="36" spans="4:7" ht="12">
      <c r="D36" s="13"/>
      <c r="E36" s="12"/>
      <c r="F36" s="9"/>
      <c r="G36" s="12"/>
    </row>
    <row r="37" spans="2:7" ht="12">
      <c r="B37" s="1" t="s">
        <v>22</v>
      </c>
      <c r="D37" s="13">
        <v>1095</v>
      </c>
      <c r="E37" s="12">
        <f>SUM(E9:E15,E19:E35)</f>
        <v>1.0009132420091325</v>
      </c>
      <c r="F37" s="9">
        <v>1001</v>
      </c>
      <c r="G37" s="12">
        <f>SUM(G9:G15,G19:G35)</f>
        <v>0.9990009990009989</v>
      </c>
    </row>
    <row r="38" spans="4:6" ht="12">
      <c r="D38" s="13"/>
      <c r="F38" s="9"/>
    </row>
    <row r="39" spans="4:6" ht="12">
      <c r="D39" s="13"/>
      <c r="F39" s="9"/>
    </row>
    <row r="40" spans="2:6" ht="12">
      <c r="B40" s="15" t="s">
        <v>35</v>
      </c>
      <c r="C40" t="s">
        <v>36</v>
      </c>
      <c r="D40" s="9"/>
      <c r="E40" s="12"/>
      <c r="F40" s="9"/>
    </row>
    <row r="41" spans="2:6" ht="12">
      <c r="B41" s="15"/>
      <c r="C41" t="s">
        <v>37</v>
      </c>
      <c r="D41" s="9"/>
      <c r="E41" s="12"/>
      <c r="F41" s="9"/>
    </row>
    <row r="42" spans="2:6" ht="12">
      <c r="B42" s="15"/>
      <c r="D42" s="9"/>
      <c r="E42" s="12"/>
      <c r="F42" s="9"/>
    </row>
    <row r="43" spans="2:6" ht="12">
      <c r="B43" s="8" t="s">
        <v>23</v>
      </c>
      <c r="D43" s="9"/>
      <c r="E43" s="12"/>
      <c r="F43" s="9"/>
    </row>
    <row r="44" spans="3:6" ht="12">
      <c r="C44" t="s">
        <v>38</v>
      </c>
      <c r="D44" s="9"/>
      <c r="E44" s="12"/>
      <c r="F44" s="9"/>
    </row>
    <row r="45" spans="3:6" ht="12">
      <c r="C45" t="s">
        <v>39</v>
      </c>
      <c r="D45" s="9"/>
      <c r="E45" s="12"/>
      <c r="F45" s="9"/>
    </row>
    <row r="46" spans="3:6" ht="12">
      <c r="C46" t="s">
        <v>3</v>
      </c>
      <c r="D46" s="9"/>
      <c r="E46" s="12"/>
      <c r="F46" s="9"/>
    </row>
    <row r="47" spans="3:6" ht="12">
      <c r="C47" t="s">
        <v>34</v>
      </c>
      <c r="D47" s="9"/>
      <c r="E47" s="12"/>
      <c r="F47" s="9"/>
    </row>
    <row r="48" spans="4:6" ht="12">
      <c r="D48" s="9"/>
      <c r="E48" s="12"/>
      <c r="F48" s="9"/>
    </row>
    <row r="49" ht="12">
      <c r="F49" s="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32">
      <selection activeCell="B40" sqref="B40:G48"/>
    </sheetView>
  </sheetViews>
  <sheetFormatPr defaultColWidth="11.421875" defaultRowHeight="12.75"/>
  <cols>
    <col min="1" max="1" width="8.8515625" style="0" customWidth="1"/>
    <col min="2" max="2" width="14.8515625" style="1" customWidth="1"/>
    <col min="3" max="3" width="11.421875" style="0" customWidth="1"/>
    <col min="4" max="16384" width="8.8515625" style="0" customWidth="1"/>
  </cols>
  <sheetData>
    <row r="1" ht="12">
      <c r="A1" s="2" t="s">
        <v>4</v>
      </c>
    </row>
    <row r="2" ht="12">
      <c r="A2" s="2" t="s">
        <v>5</v>
      </c>
    </row>
    <row r="3" ht="12">
      <c r="A3" s="2"/>
    </row>
    <row r="4" spans="1:11" ht="12">
      <c r="A4" s="2" t="s">
        <v>30</v>
      </c>
      <c r="K4" s="2"/>
    </row>
    <row r="5" spans="1:11" ht="12">
      <c r="A5" s="2"/>
      <c r="K5" s="2"/>
    </row>
    <row r="6" spans="1:7" ht="12">
      <c r="A6" s="3"/>
      <c r="B6" s="4"/>
      <c r="C6" s="3"/>
      <c r="D6" s="5" t="s">
        <v>0</v>
      </c>
      <c r="E6" s="5"/>
      <c r="F6" s="5" t="s">
        <v>0</v>
      </c>
      <c r="G6" s="3"/>
    </row>
    <row r="7" spans="1:7" ht="12.75" thickBot="1">
      <c r="A7" s="6"/>
      <c r="B7" s="7" t="s">
        <v>1</v>
      </c>
      <c r="C7" s="6"/>
      <c r="D7" s="6">
        <v>2000</v>
      </c>
      <c r="E7" s="6" t="s">
        <v>6</v>
      </c>
      <c r="F7" s="6">
        <v>2001</v>
      </c>
      <c r="G7" s="6" t="s">
        <v>6</v>
      </c>
    </row>
    <row r="9" spans="2:7" ht="12">
      <c r="B9" s="1" t="s">
        <v>7</v>
      </c>
      <c r="D9" s="9">
        <v>87</v>
      </c>
      <c r="E9" s="12">
        <f>D9/D37</f>
        <v>0.014951022512459186</v>
      </c>
      <c r="F9" s="9">
        <v>91</v>
      </c>
      <c r="G9" s="12">
        <f>F9/F37</f>
        <v>0.015088708340242082</v>
      </c>
    </row>
    <row r="10" spans="4:6" ht="12">
      <c r="D10" s="9"/>
      <c r="F10" s="9"/>
    </row>
    <row r="11" spans="2:7" ht="12">
      <c r="B11" s="1" t="s">
        <v>8</v>
      </c>
      <c r="D11" s="9">
        <v>42</v>
      </c>
      <c r="E11" s="12">
        <f>D11/D37</f>
        <v>0.007217735006014779</v>
      </c>
      <c r="F11" s="9">
        <v>38</v>
      </c>
      <c r="G11" s="12">
        <f>F11/F37</f>
        <v>0.006300779306914276</v>
      </c>
    </row>
    <row r="12" spans="4:7" ht="12">
      <c r="D12" s="9"/>
      <c r="E12" s="12"/>
      <c r="F12" s="9"/>
      <c r="G12" s="12"/>
    </row>
    <row r="13" spans="2:7" ht="12">
      <c r="B13" s="1" t="s">
        <v>12</v>
      </c>
      <c r="D13" s="9">
        <v>564</v>
      </c>
      <c r="E13" s="12">
        <f>D13/D37</f>
        <v>0.09692387008076989</v>
      </c>
      <c r="F13" s="9">
        <v>660</v>
      </c>
      <c r="G13" s="12">
        <f>F13/F37</f>
        <v>0.10943458796219532</v>
      </c>
    </row>
    <row r="14" spans="4:7" ht="12">
      <c r="D14" s="9"/>
      <c r="E14" s="12"/>
      <c r="F14" s="9"/>
      <c r="G14" s="12"/>
    </row>
    <row r="15" spans="2:7" ht="12">
      <c r="B15" s="1" t="s">
        <v>9</v>
      </c>
      <c r="D15" s="9">
        <v>1473</v>
      </c>
      <c r="E15" s="12">
        <f>D15/D37</f>
        <v>0.2531362777109469</v>
      </c>
      <c r="F15" s="9">
        <v>1370</v>
      </c>
      <c r="G15" s="12">
        <f>F15/F37</f>
        <v>0.22715967501243575</v>
      </c>
    </row>
    <row r="16" spans="3:7" ht="12">
      <c r="C16" t="s">
        <v>10</v>
      </c>
      <c r="D16" s="9">
        <v>627</v>
      </c>
      <c r="E16" s="12">
        <f>D16/D37</f>
        <v>0.10775047258979206</v>
      </c>
      <c r="F16" s="9">
        <v>552</v>
      </c>
      <c r="G16" s="12">
        <f>F16/F37</f>
        <v>0.0915271099320179</v>
      </c>
    </row>
    <row r="17" spans="3:7" ht="12">
      <c r="C17" t="s">
        <v>11</v>
      </c>
      <c r="D17" s="9">
        <v>846</v>
      </c>
      <c r="E17" s="12">
        <f>D17/D37</f>
        <v>0.14538580512115484</v>
      </c>
      <c r="F17" s="9">
        <v>819</v>
      </c>
      <c r="G17" s="12">
        <f>F17/F37</f>
        <v>0.13579837506217873</v>
      </c>
    </row>
    <row r="18" spans="4:7" ht="12">
      <c r="D18" s="9"/>
      <c r="E18" s="12"/>
      <c r="F18" s="9"/>
      <c r="G18" s="12"/>
    </row>
    <row r="19" spans="2:7" ht="12">
      <c r="B19" s="1" t="s">
        <v>13</v>
      </c>
      <c r="D19" s="13" t="s">
        <v>33</v>
      </c>
      <c r="E19" s="12"/>
      <c r="F19" s="13" t="s">
        <v>33</v>
      </c>
      <c r="G19" s="12"/>
    </row>
    <row r="20" spans="4:7" ht="12">
      <c r="D20" s="9"/>
      <c r="E20" s="12"/>
      <c r="F20" s="9"/>
      <c r="G20" s="12"/>
    </row>
    <row r="21" spans="2:7" ht="12">
      <c r="B21" s="1" t="s">
        <v>14</v>
      </c>
      <c r="D21" s="9">
        <v>132</v>
      </c>
      <c r="E21" s="12">
        <f>D21/D37</f>
        <v>0.022684310018903593</v>
      </c>
      <c r="F21" s="9">
        <v>136</v>
      </c>
      <c r="G21" s="12">
        <f>F21/F37</f>
        <v>0.022550157519482673</v>
      </c>
    </row>
    <row r="22" spans="4:7" ht="12">
      <c r="D22" s="9"/>
      <c r="E22" s="12"/>
      <c r="F22" s="9"/>
      <c r="G22" s="12"/>
    </row>
    <row r="23" spans="2:7" ht="12">
      <c r="B23" s="1" t="s">
        <v>15</v>
      </c>
      <c r="D23" s="9">
        <v>683</v>
      </c>
      <c r="E23" s="12">
        <f>D23/D37</f>
        <v>0.11737411926447844</v>
      </c>
      <c r="F23" s="9">
        <v>777</v>
      </c>
      <c r="G23" s="12">
        <f>F23/F37</f>
        <v>0.12883435582822086</v>
      </c>
    </row>
    <row r="24" spans="4:7" ht="12">
      <c r="D24" s="9"/>
      <c r="E24" s="12"/>
      <c r="F24" s="9"/>
      <c r="G24" s="12"/>
    </row>
    <row r="25" spans="2:7" ht="33.75">
      <c r="B25" s="1" t="s">
        <v>16</v>
      </c>
      <c r="D25" s="9">
        <v>143</v>
      </c>
      <c r="E25" s="12">
        <f>D25/D37</f>
        <v>0.024574669187145556</v>
      </c>
      <c r="F25" s="9">
        <v>146</v>
      </c>
      <c r="G25" s="12">
        <f>F25/F37</f>
        <v>0.024208257337091692</v>
      </c>
    </row>
    <row r="26" spans="4:7" ht="12">
      <c r="D26" s="9"/>
      <c r="E26" s="12"/>
      <c r="F26" s="9"/>
      <c r="G26" s="12"/>
    </row>
    <row r="27" spans="2:7" ht="12">
      <c r="B27" s="1" t="s">
        <v>17</v>
      </c>
      <c r="D27" s="9">
        <v>537</v>
      </c>
      <c r="E27" s="12">
        <f>D27/D37</f>
        <v>0.09228389757690325</v>
      </c>
      <c r="F27" s="9">
        <v>554</v>
      </c>
      <c r="G27" s="12">
        <f>F27/F37</f>
        <v>0.09185872989553971</v>
      </c>
    </row>
    <row r="28" spans="4:7" ht="12">
      <c r="D28" s="9"/>
      <c r="E28" s="12"/>
      <c r="F28" s="9"/>
      <c r="G28" s="12"/>
    </row>
    <row r="29" spans="2:7" ht="22.5">
      <c r="B29" s="1" t="s">
        <v>18</v>
      </c>
      <c r="D29" s="9">
        <v>145</v>
      </c>
      <c r="E29" s="12">
        <f>D29/D37</f>
        <v>0.02491837085409864</v>
      </c>
      <c r="F29" s="9">
        <v>146</v>
      </c>
      <c r="G29" s="12">
        <f>F29/F37</f>
        <v>0.024208257337091692</v>
      </c>
    </row>
    <row r="30" spans="4:7" ht="12">
      <c r="D30" s="9"/>
      <c r="E30" s="12"/>
      <c r="F30" s="9"/>
      <c r="G30" s="12"/>
    </row>
    <row r="31" spans="2:7" ht="22.5">
      <c r="B31" s="1" t="s">
        <v>19</v>
      </c>
      <c r="D31" s="9">
        <v>1059</v>
      </c>
      <c r="E31" s="12">
        <f>D31/D37</f>
        <v>0.18199003265165836</v>
      </c>
      <c r="F31" s="9">
        <v>1116</v>
      </c>
      <c r="G31" s="12">
        <f>F31/F37</f>
        <v>0.18504393964516663</v>
      </c>
    </row>
    <row r="32" spans="4:7" ht="12">
      <c r="D32" s="9"/>
      <c r="E32" s="12"/>
      <c r="F32" s="9"/>
      <c r="G32" s="12"/>
    </row>
    <row r="33" spans="2:7" ht="22.5">
      <c r="B33" s="1" t="s">
        <v>21</v>
      </c>
      <c r="D33" s="9">
        <v>53</v>
      </c>
      <c r="E33" s="12">
        <f>D33/D37</f>
        <v>0.009108094174256745</v>
      </c>
      <c r="F33" s="9">
        <v>52</v>
      </c>
      <c r="G33" s="12">
        <f>F33/F37</f>
        <v>0.008622119051566905</v>
      </c>
    </row>
    <row r="34" spans="4:7" ht="12">
      <c r="D34" s="9"/>
      <c r="E34" s="12"/>
      <c r="F34" s="9"/>
      <c r="G34" s="12"/>
    </row>
    <row r="35" spans="2:7" ht="12">
      <c r="B35" s="1" t="s">
        <v>20</v>
      </c>
      <c r="D35" s="9">
        <v>0</v>
      </c>
      <c r="E35" s="12">
        <f>D35/D37</f>
        <v>0</v>
      </c>
      <c r="F35" s="9">
        <v>5</v>
      </c>
      <c r="G35" s="12">
        <f>F35/F37</f>
        <v>0.00082904990880451</v>
      </c>
    </row>
    <row r="36" spans="4:7" ht="12">
      <c r="D36" s="9"/>
      <c r="E36" s="12"/>
      <c r="F36" s="9"/>
      <c r="G36" s="12"/>
    </row>
    <row r="37" spans="2:7" ht="12">
      <c r="B37" s="1" t="s">
        <v>22</v>
      </c>
      <c r="D37" s="9">
        <v>5819</v>
      </c>
      <c r="E37" s="12">
        <f>SUM(E9:E15,E19:E35)</f>
        <v>0.8451623990376353</v>
      </c>
      <c r="F37" s="9">
        <v>6031</v>
      </c>
      <c r="G37" s="12">
        <f>SUM(G9:G15,G19:G35)</f>
        <v>0.844138617144752</v>
      </c>
    </row>
    <row r="38" ht="12">
      <c r="F38" s="9"/>
    </row>
    <row r="39" ht="12">
      <c r="F39" s="9"/>
    </row>
    <row r="40" spans="2:6" ht="12">
      <c r="B40" s="15" t="s">
        <v>35</v>
      </c>
      <c r="C40" t="s">
        <v>36</v>
      </c>
      <c r="D40" s="9"/>
      <c r="E40" s="12"/>
      <c r="F40" s="9"/>
    </row>
    <row r="41" spans="2:6" ht="12">
      <c r="B41" s="15"/>
      <c r="C41" t="s">
        <v>37</v>
      </c>
      <c r="D41" s="9"/>
      <c r="E41" s="12"/>
      <c r="F41" s="9"/>
    </row>
    <row r="42" spans="2:6" ht="12">
      <c r="B42" s="15"/>
      <c r="D42" s="9"/>
      <c r="E42" s="12"/>
      <c r="F42" s="9"/>
    </row>
    <row r="43" spans="2:6" ht="12">
      <c r="B43" s="8" t="s">
        <v>23</v>
      </c>
      <c r="D43" s="9"/>
      <c r="E43" s="12"/>
      <c r="F43" s="9"/>
    </row>
    <row r="44" spans="3:6" ht="12">
      <c r="C44" t="s">
        <v>38</v>
      </c>
      <c r="D44" s="9"/>
      <c r="E44" s="12"/>
      <c r="F44" s="9"/>
    </row>
    <row r="45" spans="3:6" ht="12">
      <c r="C45" t="s">
        <v>39</v>
      </c>
      <c r="D45" s="9"/>
      <c r="E45" s="12"/>
      <c r="F45" s="9"/>
    </row>
    <row r="46" spans="3:6" ht="12">
      <c r="C46" t="s">
        <v>3</v>
      </c>
      <c r="D46" s="9"/>
      <c r="E46" s="12"/>
      <c r="F46" s="9"/>
    </row>
    <row r="47" spans="3:6" ht="12">
      <c r="C47" t="s">
        <v>34</v>
      </c>
      <c r="D47" s="9"/>
      <c r="E47" s="12"/>
      <c r="F47" s="9"/>
    </row>
    <row r="48" spans="4:6" ht="12">
      <c r="D48" s="9"/>
      <c r="E48" s="12"/>
      <c r="F48" s="9"/>
    </row>
    <row r="49" ht="12">
      <c r="F49" s="9"/>
    </row>
    <row r="50" ht="12">
      <c r="F50" s="9"/>
    </row>
    <row r="51" ht="12">
      <c r="F51" s="9"/>
    </row>
    <row r="52" ht="12">
      <c r="F52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pgibson</dc:creator>
  <cp:keywords/>
  <dc:description/>
  <cp:lastModifiedBy>marley</cp:lastModifiedBy>
  <dcterms:created xsi:type="dcterms:W3CDTF">2002-10-21T20:25:55Z</dcterms:created>
  <dcterms:modified xsi:type="dcterms:W3CDTF">2002-10-22T19:49:35Z</dcterms:modified>
  <cp:category/>
  <cp:version/>
  <cp:contentType/>
  <cp:contentStatus/>
</cp:coreProperties>
</file>