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280" activeTab="0"/>
  </bookViews>
  <sheets>
    <sheet name="Poverty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<sst xmlns="http://schemas.openxmlformats.org/spreadsheetml/2006/main" count="157" uniqueCount="146">
  <si>
    <r>
      <t xml:space="preserve">DATA SOURCE:  U.S. Census Bureau.  Table A97-51.  </t>
    </r>
    <r>
      <rPr>
        <u val="single"/>
        <sz val="8"/>
        <color indexed="12"/>
        <rFont val="Times New Roman"/>
        <family val="1"/>
      </rPr>
      <t xml:space="preserve">Estimated Number and Percent People of all Ages in Poverty by County:  </t>
    </r>
  </si>
  <si>
    <t>PDC</t>
  </si>
  <si>
    <t>ID</t>
  </si>
  <si>
    <t>Average</t>
  </si>
  <si>
    <t>Virginia 1988, 1997.  Washington, DC 1989, 1998, 2002.</t>
  </si>
  <si>
    <t>http://www.census.gov/hhes/www/saipe/stcty/a99_51.htm</t>
  </si>
  <si>
    <t>County Estimates for People of All Ages in Poverty in Virginia</t>
  </si>
  <si>
    <t>Cities</t>
  </si>
  <si>
    <t>Alexandria</t>
  </si>
  <si>
    <t>Bedford</t>
  </si>
  <si>
    <t>Bristol</t>
  </si>
  <si>
    <t>Buena Vista</t>
  </si>
  <si>
    <t>Charlottesville</t>
  </si>
  <si>
    <t>Chesapeake</t>
  </si>
  <si>
    <t>Clifton Forge</t>
  </si>
  <si>
    <t>Colonial Heights</t>
  </si>
  <si>
    <t>Covington</t>
  </si>
  <si>
    <t>Danville</t>
  </si>
  <si>
    <t>Emporia</t>
  </si>
  <si>
    <t>Fairfax</t>
  </si>
  <si>
    <t>Falls Church</t>
  </si>
  <si>
    <t>Franklin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</si>
  <si>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</si>
  <si>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</si>
  <si>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</si>
  <si>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</si>
  <si>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</si>
  <si>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</si>
  <si>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</si>
  <si>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</si>
  <si>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</si>
  <si>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</si>
  <si>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</si>
  <si>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</si>
  <si>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</si>
  <si>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</si>
  <si>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</si>
  <si>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</si>
  <si>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</si>
  <si>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</t>
  </si>
  <si>
    <t>Roanoke</t>
  </si>
  <si>
    <t>Salem</t>
  </si>
  <si>
    <t>South Boston</t>
  </si>
  <si>
    <t>Staunton</t>
  </si>
  <si>
    <t>Suffolk</t>
  </si>
  <si>
    <t>Virginia Beach</t>
  </si>
  <si>
    <t>Waynesboro</t>
  </si>
  <si>
    <t>Williamsburg</t>
  </si>
  <si>
    <t>Winchester</t>
  </si>
  <si>
    <t>City Total</t>
  </si>
  <si>
    <t>Counties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</si>
  <si>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</si>
  <si>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</si>
  <si>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</si>
  <si>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</si>
  <si>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</si>
  <si>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</si>
  <si>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</si>
  <si>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</si>
  <si>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</si>
  <si>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</si>
  <si>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</si>
  <si>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</si>
  <si>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</si>
  <si>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</si>
  <si>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</si>
  <si>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</si>
  <si>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</si>
  <si>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</si>
  <si>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</si>
  <si>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</si>
  <si>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</si>
  <si>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</si>
  <si>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</si>
  <si>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</si>
  <si>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</si>
  <si>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</si>
  <si>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</si>
  <si>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</si>
  <si>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</si>
  <si>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</si>
  <si>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</si>
  <si>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</si>
  <si>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</si>
  <si>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</si>
  <si>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</si>
  <si>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</si>
  <si>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</si>
  <si>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</si>
  <si>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</si>
  <si>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</si>
  <si>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</si>
  <si>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</si>
  <si>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</si>
  <si>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</si>
  <si>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</si>
  <si>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</si>
  <si>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</si>
  <si>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</si>
  <si>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</si>
  <si>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</si>
  <si>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</si>
  <si>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</si>
  <si>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</si>
  <si>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</si>
  <si>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</si>
  <si>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</si>
  <si>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</si>
  <si>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</si>
  <si>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</si>
  <si>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</si>
  <si>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</si>
  <si>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</si>
  <si>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</si>
  <si>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</si>
  <si>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</si>
  <si>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</si>
  <si>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</si>
  <si>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</si>
  <si>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</si>
  <si>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</si>
  <si>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</si>
  <si>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</si>
  <si>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</si>
  <si>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</si>
  <si>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</si>
  <si>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</si>
  <si>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</si>
  <si>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</si>
  <si>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</si>
  <si>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</si>
  <si>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</si>
  <si>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</si>
  <si>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</si>
  <si>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</si>
  <si>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</si>
  <si>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</si>
  <si>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</si>
  <si>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</si>
  <si>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</si>
  <si>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</si>
  <si>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County Total</t>
  </si>
  <si>
    <t>City &amp; County Total</t>
  </si>
  <si>
    <t>State Total</t>
  </si>
  <si>
    <t>Estimate</t>
  </si>
  <si>
    <t>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</si>
</sst>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1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19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saipe/stcty/a99_5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workbookViewId="0" topLeftCell="A145">
      <selection activeCell="C164" sqref="C164"/>
    </sheetView>
  </sheetViews>
  <sheetFormatPr defaultColWidth="11.421875" defaultRowHeight="12.75"/>
  <cols>
    <col min="1" max="1" width="5.28125" style="0" customWidth="1"/>
    <col min="2" max="2" width="8.8515625" style="0" customWidth="1"/>
    <col min="3" max="3" width="23.421875" style="0" customWidth="1"/>
    <col min="4" max="4" width="12.421875" style="4" customWidth="1"/>
    <col min="5" max="5" width="12.421875" style="2" customWidth="1"/>
    <col min="6" max="6" width="15.00390625" style="4" customWidth="1"/>
    <col min="7" max="7" width="9.140625" style="2" customWidth="1"/>
    <col min="8" max="8" width="8.8515625" style="0" customWidth="1"/>
    <col min="9" max="9" width="9.28125" style="0" bestFit="1" customWidth="1"/>
    <col min="10" max="16384" width="8.8515625" style="0" customWidth="1"/>
  </cols>
  <sheetData>
    <row r="1" spans="1:3" ht="12">
      <c r="A1" s="11"/>
      <c r="C1" t="s">
        <v>6</v>
      </c>
    </row>
    <row r="3" spans="1:11" ht="12">
      <c r="A3" s="12"/>
      <c r="D3" s="14">
        <v>1989</v>
      </c>
      <c r="E3" s="14"/>
      <c r="F3" s="15">
        <v>1997</v>
      </c>
      <c r="G3" s="16"/>
      <c r="H3" s="15">
        <v>1998</v>
      </c>
      <c r="I3" s="16"/>
      <c r="J3" s="15">
        <v>1999</v>
      </c>
      <c r="K3" s="15"/>
    </row>
    <row r="4" spans="1:11" ht="12">
      <c r="A4" s="12"/>
      <c r="D4" s="5" t="s">
        <v>144</v>
      </c>
      <c r="E4" s="3" t="s">
        <v>145</v>
      </c>
      <c r="F4" s="5" t="s">
        <v>144</v>
      </c>
      <c r="G4" s="3" t="s">
        <v>145</v>
      </c>
      <c r="H4" s="5" t="s">
        <v>144</v>
      </c>
      <c r="I4" s="3" t="s">
        <v>145</v>
      </c>
      <c r="J4" s="5" t="s">
        <v>144</v>
      </c>
      <c r="K4" s="3" t="s">
        <v>145</v>
      </c>
    </row>
    <row r="5" spans="1:3" ht="12">
      <c r="A5" s="11" t="s">
        <v>1</v>
      </c>
      <c r="B5" t="s">
        <v>2</v>
      </c>
      <c r="C5" s="1" t="s">
        <v>7</v>
      </c>
    </row>
    <row r="7" spans="1:11" ht="12">
      <c r="A7" s="12">
        <v>8</v>
      </c>
      <c r="B7">
        <v>1</v>
      </c>
      <c r="C7" s="1" t="s">
        <v>8</v>
      </c>
      <c r="D7" s="4">
        <v>8134</v>
      </c>
      <c r="E7" s="2">
        <v>7.3</v>
      </c>
      <c r="F7" s="4">
        <v>11784</v>
      </c>
      <c r="G7" s="2">
        <v>10.2</v>
      </c>
      <c r="H7" s="4">
        <v>10258</v>
      </c>
      <c r="I7" s="2">
        <v>8.7</v>
      </c>
      <c r="J7" s="4">
        <v>10116</v>
      </c>
      <c r="K7" s="2">
        <v>7.9</v>
      </c>
    </row>
    <row r="8" spans="1:11" ht="12">
      <c r="A8" s="12">
        <v>11</v>
      </c>
      <c r="B8">
        <v>2</v>
      </c>
      <c r="C8" s="1" t="s">
        <v>9</v>
      </c>
      <c r="D8" s="4">
        <v>719</v>
      </c>
      <c r="E8" s="2">
        <v>12.5</v>
      </c>
      <c r="F8" s="4">
        <v>1190</v>
      </c>
      <c r="G8" s="2">
        <v>19</v>
      </c>
      <c r="H8" s="4">
        <v>1082</v>
      </c>
      <c r="I8" s="2">
        <v>16.9</v>
      </c>
      <c r="J8" s="4">
        <v>882</v>
      </c>
      <c r="K8" s="2">
        <v>14.9</v>
      </c>
    </row>
    <row r="9" spans="1:11" ht="12">
      <c r="A9" s="12">
        <v>3</v>
      </c>
      <c r="B9">
        <v>3</v>
      </c>
      <c r="C9" s="1" t="s">
        <v>10</v>
      </c>
      <c r="D9" s="4">
        <v>3155</v>
      </c>
      <c r="E9" s="2">
        <v>17.6</v>
      </c>
      <c r="F9" s="4">
        <v>3512</v>
      </c>
      <c r="G9" s="2">
        <v>21.1</v>
      </c>
      <c r="H9" s="4">
        <v>3010</v>
      </c>
      <c r="I9" s="2">
        <v>18.3</v>
      </c>
      <c r="J9" s="4">
        <v>2471</v>
      </c>
      <c r="K9" s="2">
        <v>14.6</v>
      </c>
    </row>
    <row r="10" spans="1:11" ht="12">
      <c r="A10" s="12">
        <v>6</v>
      </c>
      <c r="B10">
        <v>4</v>
      </c>
      <c r="C10" s="1" t="s">
        <v>11</v>
      </c>
      <c r="D10" s="4">
        <v>769</v>
      </c>
      <c r="E10" s="2">
        <v>12.5</v>
      </c>
      <c r="F10" s="4">
        <v>977</v>
      </c>
      <c r="G10" s="2">
        <v>15.4</v>
      </c>
      <c r="H10" s="4">
        <v>783</v>
      </c>
      <c r="I10" s="2">
        <v>12.6</v>
      </c>
      <c r="J10" s="4">
        <v>599</v>
      </c>
      <c r="K10" s="2">
        <v>9.8</v>
      </c>
    </row>
    <row r="11" spans="1:11" ht="12">
      <c r="A11" s="12">
        <v>10</v>
      </c>
      <c r="B11">
        <v>5</v>
      </c>
      <c r="C11" s="1" t="s">
        <v>12</v>
      </c>
      <c r="D11" s="4">
        <v>6535</v>
      </c>
      <c r="E11" s="2">
        <v>16.9</v>
      </c>
      <c r="F11" s="4">
        <v>7714</v>
      </c>
      <c r="G11" s="2">
        <v>21.6</v>
      </c>
      <c r="H11" s="4">
        <v>5885</v>
      </c>
      <c r="I11" s="2">
        <v>16.7</v>
      </c>
      <c r="J11" s="4">
        <v>5804</v>
      </c>
      <c r="K11" s="2">
        <v>15</v>
      </c>
    </row>
    <row r="12" spans="1:11" ht="12">
      <c r="A12" s="12">
        <v>20</v>
      </c>
      <c r="B12">
        <v>6</v>
      </c>
      <c r="C12" s="1" t="s">
        <v>13</v>
      </c>
      <c r="D12" s="4">
        <v>12963</v>
      </c>
      <c r="E12" s="2">
        <v>8.6</v>
      </c>
      <c r="F12" s="4">
        <v>20102</v>
      </c>
      <c r="G12" s="2">
        <v>10.1</v>
      </c>
      <c r="H12" s="4">
        <v>18260</v>
      </c>
      <c r="I12" s="2">
        <v>9</v>
      </c>
      <c r="J12" s="4">
        <v>15778</v>
      </c>
      <c r="K12" s="2">
        <v>8</v>
      </c>
    </row>
    <row r="13" spans="1:11" ht="12">
      <c r="A13" s="12">
        <v>5</v>
      </c>
      <c r="B13">
        <v>7</v>
      </c>
      <c r="C13" s="1" t="s">
        <v>14</v>
      </c>
      <c r="D13" s="4">
        <v>770</v>
      </c>
      <c r="E13" s="2">
        <v>17.2</v>
      </c>
      <c r="F13" s="4">
        <v>774</v>
      </c>
      <c r="G13" s="2">
        <v>19</v>
      </c>
      <c r="H13" s="4">
        <v>683</v>
      </c>
      <c r="I13" s="2">
        <v>16.8</v>
      </c>
      <c r="J13" s="4">
        <v>615</v>
      </c>
      <c r="K13" s="2">
        <v>15</v>
      </c>
    </row>
    <row r="14" spans="1:11" ht="12">
      <c r="A14" s="12">
        <v>19</v>
      </c>
      <c r="B14">
        <v>8</v>
      </c>
      <c r="C14" s="1" t="s">
        <v>15</v>
      </c>
      <c r="D14" s="4">
        <v>794</v>
      </c>
      <c r="E14" s="2">
        <v>4.9</v>
      </c>
      <c r="F14" s="4">
        <v>1241</v>
      </c>
      <c r="G14" s="2">
        <v>7.5</v>
      </c>
      <c r="H14" s="4">
        <v>1074</v>
      </c>
      <c r="I14" s="2">
        <v>6.5</v>
      </c>
      <c r="J14" s="4">
        <v>954</v>
      </c>
      <c r="K14" s="2">
        <v>5.7</v>
      </c>
    </row>
    <row r="15" spans="1:11" ht="12">
      <c r="A15" s="12">
        <v>5</v>
      </c>
      <c r="B15">
        <v>9</v>
      </c>
      <c r="C15" s="1" t="s">
        <v>16</v>
      </c>
      <c r="D15" s="4">
        <v>1047</v>
      </c>
      <c r="E15" s="2">
        <v>14.8</v>
      </c>
      <c r="F15" s="4">
        <v>1210</v>
      </c>
      <c r="G15" s="2">
        <v>17.2</v>
      </c>
      <c r="H15" s="4">
        <v>989</v>
      </c>
      <c r="I15" s="2">
        <v>14.2</v>
      </c>
      <c r="J15" s="4">
        <v>834</v>
      </c>
      <c r="K15" s="2">
        <v>13.2</v>
      </c>
    </row>
    <row r="16" spans="1:11" ht="12">
      <c r="A16" s="12">
        <v>12</v>
      </c>
      <c r="B16">
        <v>10</v>
      </c>
      <c r="C16" s="1" t="s">
        <v>17</v>
      </c>
      <c r="D16" s="4">
        <v>8512</v>
      </c>
      <c r="E16" s="2">
        <v>16.2</v>
      </c>
      <c r="F16" s="4">
        <v>11538</v>
      </c>
      <c r="G16" s="2">
        <v>22.4</v>
      </c>
      <c r="H16" s="4">
        <v>9072</v>
      </c>
      <c r="I16" s="2">
        <v>17.9</v>
      </c>
      <c r="J16" s="4">
        <v>7554</v>
      </c>
      <c r="K16" s="2">
        <v>16</v>
      </c>
    </row>
    <row r="17" spans="1:11" ht="12">
      <c r="A17" s="12">
        <v>19</v>
      </c>
      <c r="B17">
        <v>11</v>
      </c>
      <c r="C17" s="1" t="s">
        <v>18</v>
      </c>
      <c r="D17" s="4">
        <v>980</v>
      </c>
      <c r="E17" s="2">
        <v>19</v>
      </c>
      <c r="F17" s="4">
        <v>1512</v>
      </c>
      <c r="G17" s="2">
        <v>26.9</v>
      </c>
      <c r="H17" s="4">
        <v>1105</v>
      </c>
      <c r="I17" s="2">
        <v>19.9</v>
      </c>
      <c r="J17" s="4">
        <v>908</v>
      </c>
      <c r="K17" s="2">
        <v>16.5</v>
      </c>
    </row>
    <row r="18" spans="1:11" ht="12">
      <c r="A18" s="12">
        <v>8</v>
      </c>
      <c r="B18">
        <v>12</v>
      </c>
      <c r="C18" s="1" t="s">
        <v>19</v>
      </c>
      <c r="D18" s="4">
        <v>792</v>
      </c>
      <c r="E18" s="2">
        <v>4</v>
      </c>
      <c r="F18" s="4">
        <v>1131</v>
      </c>
      <c r="G18" s="2">
        <v>5.4</v>
      </c>
      <c r="H18" s="4">
        <v>925</v>
      </c>
      <c r="I18" s="2">
        <v>4.4</v>
      </c>
      <c r="J18" s="4">
        <v>861</v>
      </c>
      <c r="K18" s="2">
        <v>4.1</v>
      </c>
    </row>
    <row r="19" spans="1:11" ht="12">
      <c r="A19" s="12">
        <v>8</v>
      </c>
      <c r="B19">
        <v>13</v>
      </c>
      <c r="C19" s="1" t="s">
        <v>20</v>
      </c>
      <c r="D19" s="4">
        <v>306</v>
      </c>
      <c r="E19" s="2">
        <v>3.1</v>
      </c>
      <c r="F19" s="4">
        <v>345</v>
      </c>
      <c r="G19" s="2">
        <v>3.5</v>
      </c>
      <c r="H19" s="4">
        <v>327</v>
      </c>
      <c r="I19" s="2">
        <v>3.2</v>
      </c>
      <c r="J19" s="4">
        <v>288</v>
      </c>
      <c r="K19" s="2">
        <v>2.8</v>
      </c>
    </row>
    <row r="20" spans="1:11" ht="12">
      <c r="A20" s="12">
        <v>20</v>
      </c>
      <c r="B20">
        <v>14</v>
      </c>
      <c r="C20" s="1" t="s">
        <v>21</v>
      </c>
      <c r="D20" s="4">
        <v>1659</v>
      </c>
      <c r="E20" s="2">
        <v>21.1</v>
      </c>
      <c r="F20" s="4">
        <v>1990</v>
      </c>
      <c r="G20" s="2">
        <v>23.4</v>
      </c>
      <c r="H20" s="4">
        <v>1709</v>
      </c>
      <c r="I20" s="2">
        <v>21</v>
      </c>
      <c r="J20" s="4">
        <v>1477</v>
      </c>
      <c r="K20" s="2">
        <v>18.2</v>
      </c>
    </row>
    <row r="21" spans="1:11" ht="12">
      <c r="A21" s="12">
        <v>16</v>
      </c>
      <c r="B21">
        <v>15</v>
      </c>
      <c r="C21" s="1" t="s">
        <v>22</v>
      </c>
      <c r="D21" s="4">
        <v>1038</v>
      </c>
      <c r="E21" s="2">
        <v>6.1</v>
      </c>
      <c r="F21" s="4">
        <v>3046</v>
      </c>
      <c r="G21" s="2">
        <v>17.8</v>
      </c>
      <c r="H21" s="4">
        <v>2410</v>
      </c>
      <c r="I21" s="2">
        <v>14.1</v>
      </c>
      <c r="J21" s="4">
        <v>2192</v>
      </c>
      <c r="K21" s="2">
        <v>12.7</v>
      </c>
    </row>
    <row r="22" spans="1:11" ht="12">
      <c r="A22" s="12">
        <v>3</v>
      </c>
      <c r="B22">
        <v>16</v>
      </c>
      <c r="C22" s="1" t="s">
        <v>23</v>
      </c>
      <c r="D22" s="4">
        <v>1260</v>
      </c>
      <c r="E22" s="2">
        <v>19.4</v>
      </c>
      <c r="F22" s="4">
        <v>1435</v>
      </c>
      <c r="G22" s="2">
        <v>22.1</v>
      </c>
      <c r="H22" s="4">
        <v>1280</v>
      </c>
      <c r="I22" s="2">
        <v>20.1</v>
      </c>
      <c r="J22" s="4">
        <v>1187</v>
      </c>
      <c r="K22" s="2">
        <v>17.6</v>
      </c>
    </row>
    <row r="23" spans="1:11" ht="12">
      <c r="A23" s="12">
        <v>21</v>
      </c>
      <c r="B23">
        <v>17</v>
      </c>
      <c r="C23" s="1" t="s">
        <v>24</v>
      </c>
      <c r="D23" s="4">
        <v>14374</v>
      </c>
      <c r="E23" s="2">
        <v>11.1</v>
      </c>
      <c r="F23" s="4">
        <v>19657</v>
      </c>
      <c r="G23" s="2">
        <v>14.6</v>
      </c>
      <c r="H23" s="4">
        <v>17552</v>
      </c>
      <c r="I23" s="2">
        <v>13</v>
      </c>
      <c r="J23" s="4">
        <v>15711</v>
      </c>
      <c r="K23" s="2">
        <v>11.6</v>
      </c>
    </row>
    <row r="24" spans="1:11" ht="12">
      <c r="A24" s="12">
        <v>6</v>
      </c>
      <c r="B24">
        <v>18</v>
      </c>
      <c r="C24" s="1" t="s">
        <v>25</v>
      </c>
      <c r="D24" s="4">
        <v>3308</v>
      </c>
      <c r="E24" s="2">
        <v>13.2</v>
      </c>
      <c r="F24" s="4">
        <v>5074</v>
      </c>
      <c r="G24" s="2">
        <v>18.3</v>
      </c>
      <c r="H24" s="4">
        <v>4804</v>
      </c>
      <c r="I24" s="2">
        <v>17.2</v>
      </c>
      <c r="J24" s="4">
        <v>6471</v>
      </c>
      <c r="K24" s="2">
        <v>19.3</v>
      </c>
    </row>
    <row r="25" spans="1:11" ht="12">
      <c r="A25" s="12">
        <v>19</v>
      </c>
      <c r="B25">
        <v>19</v>
      </c>
      <c r="C25" s="1" t="s">
        <v>26</v>
      </c>
      <c r="D25" s="4">
        <v>3132</v>
      </c>
      <c r="E25" s="2">
        <v>13.6</v>
      </c>
      <c r="F25" s="4">
        <v>4126</v>
      </c>
      <c r="G25" s="2">
        <v>18.4</v>
      </c>
      <c r="H25" s="4">
        <v>3633</v>
      </c>
      <c r="I25" s="2">
        <v>16.4</v>
      </c>
      <c r="J25" s="4">
        <v>3193</v>
      </c>
      <c r="K25" s="2">
        <v>14.4</v>
      </c>
    </row>
    <row r="26" spans="1:11" ht="12">
      <c r="A26" s="12">
        <v>6</v>
      </c>
      <c r="B26">
        <v>20</v>
      </c>
      <c r="C26" s="1" t="s">
        <v>27</v>
      </c>
      <c r="D26" s="4">
        <v>808</v>
      </c>
      <c r="E26" s="2">
        <v>16.9</v>
      </c>
      <c r="F26" s="4">
        <v>1013</v>
      </c>
      <c r="G26" s="2">
        <v>20.1</v>
      </c>
      <c r="H26" s="4">
        <v>807</v>
      </c>
      <c r="I26" s="2">
        <v>15.9</v>
      </c>
      <c r="J26" s="4">
        <v>757</v>
      </c>
      <c r="K26" s="2">
        <v>16.3</v>
      </c>
    </row>
    <row r="27" spans="1:11" ht="12">
      <c r="A27" s="12">
        <v>11</v>
      </c>
      <c r="B27">
        <v>21</v>
      </c>
      <c r="C27" s="1" t="s">
        <v>28</v>
      </c>
      <c r="D27" s="4">
        <v>9880</v>
      </c>
      <c r="E27" s="2">
        <v>16.2</v>
      </c>
      <c r="F27" s="4">
        <v>12862</v>
      </c>
      <c r="G27" s="2">
        <v>21.4</v>
      </c>
      <c r="H27" s="4">
        <v>10376</v>
      </c>
      <c r="I27" s="2">
        <v>17.5</v>
      </c>
      <c r="J27" s="4">
        <v>8764</v>
      </c>
      <c r="K27" s="2">
        <v>14.8</v>
      </c>
    </row>
    <row r="28" spans="1:11" ht="12">
      <c r="A28" s="12">
        <v>8</v>
      </c>
      <c r="B28">
        <v>22</v>
      </c>
      <c r="C28" s="1" t="s">
        <v>29</v>
      </c>
      <c r="D28" s="4">
        <v>1125</v>
      </c>
      <c r="E28" s="2">
        <v>4.1</v>
      </c>
      <c r="F28" s="4">
        <v>2255</v>
      </c>
      <c r="G28" s="2">
        <v>7</v>
      </c>
      <c r="H28" s="4">
        <v>2044</v>
      </c>
      <c r="I28" s="2">
        <v>6.2</v>
      </c>
      <c r="J28" s="4">
        <v>1776</v>
      </c>
      <c r="K28" s="2">
        <v>5.1</v>
      </c>
    </row>
    <row r="29" spans="1:11" ht="12">
      <c r="A29" s="12">
        <v>8</v>
      </c>
      <c r="B29">
        <v>23</v>
      </c>
      <c r="C29" s="1" t="s">
        <v>30</v>
      </c>
      <c r="D29" s="4">
        <v>405</v>
      </c>
      <c r="E29" s="2">
        <v>6</v>
      </c>
      <c r="F29" s="4">
        <v>773</v>
      </c>
      <c r="G29" s="2">
        <v>9.9</v>
      </c>
      <c r="H29" s="4">
        <v>636</v>
      </c>
      <c r="I29" s="2">
        <v>7.9</v>
      </c>
      <c r="J29" s="4">
        <v>672</v>
      </c>
      <c r="K29" s="2">
        <v>6.5</v>
      </c>
    </row>
    <row r="30" spans="1:11" ht="12">
      <c r="A30" s="12">
        <v>12</v>
      </c>
      <c r="B30">
        <v>24</v>
      </c>
      <c r="C30" s="1" t="s">
        <v>31</v>
      </c>
      <c r="D30" s="4">
        <v>2070</v>
      </c>
      <c r="E30" s="2">
        <v>12.7</v>
      </c>
      <c r="F30" s="4">
        <v>2681</v>
      </c>
      <c r="G30" s="2">
        <v>17.3</v>
      </c>
      <c r="H30" s="4">
        <v>2317</v>
      </c>
      <c r="I30" s="2">
        <v>15.2</v>
      </c>
      <c r="J30" s="4">
        <v>2143</v>
      </c>
      <c r="K30" s="2">
        <v>14.4</v>
      </c>
    </row>
    <row r="31" spans="1:11" ht="12">
      <c r="A31" s="12">
        <v>21</v>
      </c>
      <c r="B31">
        <v>25</v>
      </c>
      <c r="C31" s="1" t="s">
        <v>32</v>
      </c>
      <c r="D31" s="4">
        <v>23114</v>
      </c>
      <c r="E31" s="2">
        <v>13.8</v>
      </c>
      <c r="F31" s="4">
        <v>29430</v>
      </c>
      <c r="G31" s="2">
        <v>16.7</v>
      </c>
      <c r="H31" s="4">
        <v>25592</v>
      </c>
      <c r="I31" s="2">
        <v>14.3</v>
      </c>
      <c r="J31" s="4">
        <v>22448</v>
      </c>
      <c r="K31" s="2">
        <v>12.8</v>
      </c>
    </row>
    <row r="32" spans="1:11" ht="12">
      <c r="A32" s="12">
        <v>20</v>
      </c>
      <c r="B32">
        <v>26</v>
      </c>
      <c r="C32" s="1" t="s">
        <v>33</v>
      </c>
      <c r="D32" s="4">
        <v>55784</v>
      </c>
      <c r="E32" s="2">
        <v>24.1</v>
      </c>
      <c r="F32" s="4">
        <v>50713</v>
      </c>
      <c r="G32" s="2">
        <v>24.4</v>
      </c>
      <c r="H32" s="4">
        <v>45818</v>
      </c>
      <c r="I32" s="2">
        <v>22.3</v>
      </c>
      <c r="J32" s="4">
        <v>39035</v>
      </c>
      <c r="K32" s="2">
        <v>18.4</v>
      </c>
    </row>
    <row r="33" spans="1:11" ht="12">
      <c r="A33" s="12">
        <v>1</v>
      </c>
      <c r="B33">
        <v>27</v>
      </c>
      <c r="C33" s="1" t="s">
        <v>34</v>
      </c>
      <c r="D33" s="4">
        <v>910</v>
      </c>
      <c r="E33" s="2">
        <v>21.1</v>
      </c>
      <c r="F33" s="4">
        <v>968</v>
      </c>
      <c r="G33" s="2">
        <v>23.3</v>
      </c>
      <c r="H33" s="4">
        <v>893</v>
      </c>
      <c r="I33" s="2">
        <v>21.7</v>
      </c>
      <c r="J33" s="4">
        <v>740</v>
      </c>
      <c r="K33" s="2">
        <v>19.1</v>
      </c>
    </row>
    <row r="34" spans="1:11" ht="12">
      <c r="A34" s="12">
        <v>19</v>
      </c>
      <c r="B34">
        <v>28</v>
      </c>
      <c r="C34" s="1" t="s">
        <v>35</v>
      </c>
      <c r="D34" s="4">
        <v>8960</v>
      </c>
      <c r="E34" s="2">
        <v>24.3</v>
      </c>
      <c r="F34" s="4">
        <v>8894</v>
      </c>
      <c r="G34" s="2">
        <v>25.6</v>
      </c>
      <c r="H34" s="4">
        <v>7678</v>
      </c>
      <c r="I34" s="2">
        <v>22.5</v>
      </c>
      <c r="J34" s="4">
        <v>6211</v>
      </c>
      <c r="K34" s="2">
        <v>18.7</v>
      </c>
    </row>
    <row r="35" spans="1:11" ht="12">
      <c r="A35" s="12">
        <v>21</v>
      </c>
      <c r="B35">
        <v>29</v>
      </c>
      <c r="C35" s="1" t="s">
        <v>36</v>
      </c>
      <c r="D35" s="4">
        <v>397</v>
      </c>
      <c r="E35" s="2">
        <v>3.6</v>
      </c>
      <c r="F35" s="4">
        <v>545</v>
      </c>
      <c r="G35" s="2">
        <v>4.7</v>
      </c>
      <c r="H35" s="4">
        <v>499</v>
      </c>
      <c r="I35" s="2">
        <v>4.2</v>
      </c>
      <c r="J35" s="4">
        <v>502</v>
      </c>
      <c r="K35" s="2">
        <v>4.3</v>
      </c>
    </row>
    <row r="36" spans="1:11" ht="12">
      <c r="A36" s="12">
        <v>20</v>
      </c>
      <c r="B36">
        <v>30</v>
      </c>
      <c r="C36" s="1" t="s">
        <v>37</v>
      </c>
      <c r="D36" s="4">
        <v>20030</v>
      </c>
      <c r="E36" s="2">
        <v>19.5</v>
      </c>
      <c r="F36" s="4">
        <v>20105</v>
      </c>
      <c r="G36" s="2">
        <v>20.5</v>
      </c>
      <c r="H36" s="4">
        <v>17904</v>
      </c>
      <c r="I36" s="2">
        <v>18.4</v>
      </c>
      <c r="J36" s="4">
        <v>15274</v>
      </c>
      <c r="K36" s="2">
        <v>15.8</v>
      </c>
    </row>
    <row r="37" spans="1:11" ht="12">
      <c r="A37" s="12">
        <v>4</v>
      </c>
      <c r="B37">
        <v>31</v>
      </c>
      <c r="C37" s="1" t="s">
        <v>38</v>
      </c>
      <c r="D37" s="4">
        <v>1714</v>
      </c>
      <c r="E37" s="2">
        <v>13.1</v>
      </c>
      <c r="F37" s="4">
        <v>2479</v>
      </c>
      <c r="G37" s="2">
        <v>18.9</v>
      </c>
      <c r="H37" s="4">
        <v>2049</v>
      </c>
      <c r="I37" s="2">
        <v>15.7</v>
      </c>
      <c r="J37" s="4">
        <v>1851</v>
      </c>
      <c r="K37" s="2">
        <v>14</v>
      </c>
    </row>
    <row r="38" spans="1:11" ht="12">
      <c r="A38" s="12">
        <v>15</v>
      </c>
      <c r="B38">
        <v>32</v>
      </c>
      <c r="C38" s="1" t="s">
        <v>39</v>
      </c>
      <c r="D38" s="4">
        <v>44871</v>
      </c>
      <c r="E38" s="2">
        <v>23</v>
      </c>
      <c r="F38" s="4">
        <v>46036</v>
      </c>
      <c r="G38" s="2">
        <v>24.9</v>
      </c>
      <c r="H38" s="4">
        <v>39403</v>
      </c>
      <c r="I38" s="2">
        <v>21.4</v>
      </c>
      <c r="J38" s="4">
        <v>33931</v>
      </c>
      <c r="K38" s="2">
        <v>17.9</v>
      </c>
    </row>
    <row r="39" spans="1:11" ht="12">
      <c r="A39" s="12">
        <v>5</v>
      </c>
      <c r="B39">
        <v>33</v>
      </c>
      <c r="C39" s="1" t="s">
        <v>40</v>
      </c>
      <c r="D39" s="4">
        <v>16285</v>
      </c>
      <c r="E39" s="2">
        <v>16.9</v>
      </c>
      <c r="F39" s="4">
        <v>19323</v>
      </c>
      <c r="G39" s="2">
        <v>20.6</v>
      </c>
      <c r="H39" s="4">
        <v>16358</v>
      </c>
      <c r="I39" s="2">
        <v>17.6</v>
      </c>
      <c r="J39" s="4">
        <v>13699</v>
      </c>
      <c r="K39" s="2">
        <v>14.6</v>
      </c>
    </row>
    <row r="40" spans="1:11" ht="12">
      <c r="A40" s="12">
        <v>5</v>
      </c>
      <c r="B40">
        <v>34</v>
      </c>
      <c r="C40" s="1" t="s">
        <v>41</v>
      </c>
      <c r="D40" s="4">
        <v>1317</v>
      </c>
      <c r="E40" s="2">
        <v>6</v>
      </c>
      <c r="F40" s="4">
        <v>2392</v>
      </c>
      <c r="G40" s="2">
        <v>10.5</v>
      </c>
      <c r="H40" s="4">
        <v>1744</v>
      </c>
      <c r="I40" s="2">
        <v>7.7</v>
      </c>
      <c r="J40" s="4">
        <v>1645</v>
      </c>
      <c r="K40" s="2">
        <v>7.1</v>
      </c>
    </row>
    <row r="41" spans="1:9" ht="12">
      <c r="A41" s="12">
        <v>13</v>
      </c>
      <c r="B41">
        <v>35</v>
      </c>
      <c r="C41" s="1" t="s">
        <v>42</v>
      </c>
      <c r="D41" s="4">
        <v>928</v>
      </c>
      <c r="E41" s="2">
        <v>13.5</v>
      </c>
      <c r="H41" s="4"/>
      <c r="I41" s="2"/>
    </row>
    <row r="42" spans="1:11" ht="12">
      <c r="A42" s="12">
        <v>6</v>
      </c>
      <c r="B42">
        <v>36</v>
      </c>
      <c r="C42" s="1" t="s">
        <v>43</v>
      </c>
      <c r="D42" s="4">
        <v>2364</v>
      </c>
      <c r="E42" s="2">
        <v>10.7</v>
      </c>
      <c r="F42" s="4">
        <v>3384</v>
      </c>
      <c r="G42" s="2">
        <v>15.3</v>
      </c>
      <c r="H42" s="4">
        <v>2738</v>
      </c>
      <c r="I42" s="2">
        <v>12.5</v>
      </c>
      <c r="J42" s="4">
        <v>2285</v>
      </c>
      <c r="K42" s="2">
        <v>10.7</v>
      </c>
    </row>
    <row r="43" spans="1:11" ht="12">
      <c r="A43" s="12">
        <v>20</v>
      </c>
      <c r="B43">
        <v>37</v>
      </c>
      <c r="C43" s="1" t="s">
        <v>44</v>
      </c>
      <c r="D43" s="4">
        <v>8959</v>
      </c>
      <c r="E43" s="2">
        <v>17.2</v>
      </c>
      <c r="F43" s="4">
        <v>10323</v>
      </c>
      <c r="G43" s="2">
        <v>16.4</v>
      </c>
      <c r="H43" s="4">
        <v>9338</v>
      </c>
      <c r="I43" s="2">
        <v>14.3</v>
      </c>
      <c r="J43" s="4">
        <v>7794</v>
      </c>
      <c r="K43" s="2">
        <v>12.4</v>
      </c>
    </row>
    <row r="44" spans="1:11" ht="12">
      <c r="A44" s="12">
        <v>20</v>
      </c>
      <c r="B44">
        <v>38</v>
      </c>
      <c r="C44" s="1" t="s">
        <v>45</v>
      </c>
      <c r="D44" s="4">
        <v>24931</v>
      </c>
      <c r="E44" s="2">
        <v>6.4</v>
      </c>
      <c r="F44" s="4">
        <v>38897</v>
      </c>
      <c r="G44" s="2">
        <v>9</v>
      </c>
      <c r="H44" s="4">
        <v>33707</v>
      </c>
      <c r="I44" s="2">
        <v>7.8</v>
      </c>
      <c r="J44" s="4">
        <v>29867</v>
      </c>
      <c r="K44" s="2">
        <v>7.1</v>
      </c>
    </row>
    <row r="45" spans="1:11" ht="12">
      <c r="A45" s="12">
        <v>6</v>
      </c>
      <c r="B45">
        <v>39</v>
      </c>
      <c r="C45" s="1" t="s">
        <v>46</v>
      </c>
      <c r="D45" s="4">
        <v>1590</v>
      </c>
      <c r="E45" s="2">
        <v>8.7</v>
      </c>
      <c r="F45" s="4">
        <v>3014</v>
      </c>
      <c r="G45" s="2">
        <v>15.9</v>
      </c>
      <c r="H45" s="4">
        <v>2544</v>
      </c>
      <c r="I45" s="2">
        <v>13.3</v>
      </c>
      <c r="J45" s="4">
        <v>2285</v>
      </c>
      <c r="K45" s="2">
        <v>11.8</v>
      </c>
    </row>
    <row r="46" spans="1:11" ht="12">
      <c r="A46" s="12">
        <v>21</v>
      </c>
      <c r="B46">
        <v>40</v>
      </c>
      <c r="C46" s="1" t="s">
        <v>47</v>
      </c>
      <c r="D46" s="4">
        <v>1192</v>
      </c>
      <c r="E46" s="2">
        <v>16.2</v>
      </c>
      <c r="F46" s="4">
        <v>1714</v>
      </c>
      <c r="G46" s="2">
        <v>22</v>
      </c>
      <c r="H46" s="4">
        <v>1145</v>
      </c>
      <c r="I46" s="2">
        <v>14.5</v>
      </c>
      <c r="J46" s="4">
        <v>948</v>
      </c>
      <c r="K46" s="2">
        <v>12.5</v>
      </c>
    </row>
    <row r="47" spans="1:11" ht="12">
      <c r="A47" s="12">
        <v>7</v>
      </c>
      <c r="B47">
        <v>41</v>
      </c>
      <c r="C47" s="1" t="s">
        <v>48</v>
      </c>
      <c r="D47" s="4">
        <v>2109</v>
      </c>
      <c r="E47" s="2">
        <v>9.9</v>
      </c>
      <c r="F47" s="4">
        <v>3431</v>
      </c>
      <c r="G47" s="2">
        <v>15.8</v>
      </c>
      <c r="H47" s="4">
        <v>2764</v>
      </c>
      <c r="I47" s="2">
        <v>12.7</v>
      </c>
      <c r="J47" s="4">
        <v>2570</v>
      </c>
      <c r="K47" s="2">
        <v>11.2</v>
      </c>
    </row>
    <row r="48" spans="8:9" ht="12">
      <c r="H48" s="4"/>
      <c r="I48" s="2"/>
    </row>
    <row r="49" spans="3:10" ht="12">
      <c r="C49" s="1" t="s">
        <v>49</v>
      </c>
      <c r="D49" s="4">
        <f>SUM(D7:D47)</f>
        <v>299990</v>
      </c>
      <c r="F49" s="4">
        <f>SUM(F7:F47)</f>
        <v>359590</v>
      </c>
      <c r="H49" s="4">
        <f>SUM(H7:H47)</f>
        <v>311195</v>
      </c>
      <c r="I49" s="2"/>
      <c r="J49" s="4">
        <f>SUM(J7:J47)</f>
        <v>273092</v>
      </c>
    </row>
    <row r="50" spans="8:9" ht="12">
      <c r="H50" s="4"/>
      <c r="I50" s="2"/>
    </row>
    <row r="51" spans="3:9" ht="12">
      <c r="C51" s="1" t="s">
        <v>50</v>
      </c>
      <c r="H51" s="4"/>
      <c r="I51" s="2"/>
    </row>
    <row r="52" spans="8:9" ht="12">
      <c r="H52" s="4"/>
      <c r="I52" s="2"/>
    </row>
    <row r="53" spans="1:11" ht="12">
      <c r="A53" s="12">
        <v>22</v>
      </c>
      <c r="B53">
        <v>42</v>
      </c>
      <c r="C53" s="1" t="s">
        <v>51</v>
      </c>
      <c r="D53" s="4">
        <v>7400</v>
      </c>
      <c r="E53" s="2">
        <v>23.4</v>
      </c>
      <c r="F53" s="4">
        <v>7090</v>
      </c>
      <c r="G53" s="2">
        <v>21.9</v>
      </c>
      <c r="H53" s="4">
        <v>6561</v>
      </c>
      <c r="I53" s="2">
        <v>20.4</v>
      </c>
      <c r="J53" s="4">
        <v>6107</v>
      </c>
      <c r="K53" s="2">
        <v>16.1</v>
      </c>
    </row>
    <row r="54" spans="1:11" ht="12">
      <c r="A54" s="12">
        <v>10</v>
      </c>
      <c r="B54">
        <v>43</v>
      </c>
      <c r="C54" s="1" t="s">
        <v>52</v>
      </c>
      <c r="D54" s="4">
        <v>4593</v>
      </c>
      <c r="E54" s="2">
        <v>7.3</v>
      </c>
      <c r="F54" s="4">
        <v>6238</v>
      </c>
      <c r="G54" s="2">
        <v>8.5</v>
      </c>
      <c r="H54" s="4">
        <v>5958</v>
      </c>
      <c r="I54" s="2">
        <v>8</v>
      </c>
      <c r="J54" s="4">
        <v>5345</v>
      </c>
      <c r="K54" s="2">
        <v>6.8</v>
      </c>
    </row>
    <row r="55" spans="1:11" ht="12">
      <c r="A55" s="12">
        <v>5</v>
      </c>
      <c r="B55">
        <v>44</v>
      </c>
      <c r="C55" s="1" t="s">
        <v>53</v>
      </c>
      <c r="D55" s="4">
        <v>1493</v>
      </c>
      <c r="E55" s="2">
        <v>11.3</v>
      </c>
      <c r="F55" s="4">
        <v>1399</v>
      </c>
      <c r="G55" s="2">
        <v>11.4</v>
      </c>
      <c r="H55" s="4">
        <v>1301</v>
      </c>
      <c r="I55" s="2">
        <v>10.7</v>
      </c>
      <c r="J55" s="4">
        <v>1114</v>
      </c>
      <c r="K55" s="2">
        <v>8.7</v>
      </c>
    </row>
    <row r="56" spans="1:11" ht="12">
      <c r="A56" s="12">
        <v>14</v>
      </c>
      <c r="B56">
        <v>45</v>
      </c>
      <c r="C56" s="1" t="s">
        <v>54</v>
      </c>
      <c r="D56" s="4">
        <v>982</v>
      </c>
      <c r="E56" s="2">
        <v>11.1</v>
      </c>
      <c r="F56" s="4">
        <v>1297</v>
      </c>
      <c r="G56" s="2">
        <v>12.3</v>
      </c>
      <c r="H56" s="4">
        <v>1251</v>
      </c>
      <c r="I56" s="2">
        <v>11.6</v>
      </c>
      <c r="J56" s="4">
        <v>1102</v>
      </c>
      <c r="K56" s="2">
        <v>9.7</v>
      </c>
    </row>
    <row r="57" spans="1:11" ht="12">
      <c r="A57" s="12">
        <v>11</v>
      </c>
      <c r="B57">
        <v>46</v>
      </c>
      <c r="C57" s="1" t="s">
        <v>55</v>
      </c>
      <c r="D57" s="4">
        <v>2874</v>
      </c>
      <c r="E57" s="2">
        <v>10.6</v>
      </c>
      <c r="F57" s="4">
        <v>3579</v>
      </c>
      <c r="G57" s="2">
        <v>12.5</v>
      </c>
      <c r="H57" s="4">
        <v>3098</v>
      </c>
      <c r="I57" s="2">
        <v>10.7</v>
      </c>
      <c r="J57" s="4">
        <v>2978</v>
      </c>
      <c r="K57" s="2">
        <v>9.8</v>
      </c>
    </row>
    <row r="58" spans="1:11" ht="12">
      <c r="A58" s="12">
        <v>11</v>
      </c>
      <c r="B58">
        <v>47</v>
      </c>
      <c r="C58" s="1" t="s">
        <v>56</v>
      </c>
      <c r="D58" s="4">
        <v>1427</v>
      </c>
      <c r="E58" s="2">
        <v>11.6</v>
      </c>
      <c r="F58" s="4">
        <v>1820</v>
      </c>
      <c r="G58" s="2">
        <v>13.7</v>
      </c>
      <c r="H58" s="4">
        <v>1748</v>
      </c>
      <c r="I58" s="2">
        <v>13</v>
      </c>
      <c r="J58" s="4">
        <v>1578</v>
      </c>
      <c r="K58" s="2">
        <v>11.5</v>
      </c>
    </row>
    <row r="59" spans="1:11" ht="12">
      <c r="A59" s="12">
        <v>8</v>
      </c>
      <c r="B59">
        <v>48</v>
      </c>
      <c r="C59" s="1" t="s">
        <v>57</v>
      </c>
      <c r="D59" s="4">
        <v>9563</v>
      </c>
      <c r="E59" s="2">
        <v>5.6</v>
      </c>
      <c r="F59" s="4">
        <v>14172</v>
      </c>
      <c r="G59" s="2">
        <v>8.1</v>
      </c>
      <c r="H59" s="4">
        <v>11026</v>
      </c>
      <c r="I59" s="2">
        <v>6.3</v>
      </c>
      <c r="J59" s="4">
        <v>10597</v>
      </c>
      <c r="K59" s="2">
        <v>5.7</v>
      </c>
    </row>
    <row r="60" spans="1:11" ht="12">
      <c r="A60" s="12">
        <v>6</v>
      </c>
      <c r="B60">
        <v>49</v>
      </c>
      <c r="C60" s="1" t="s">
        <v>58</v>
      </c>
      <c r="D60" s="4">
        <v>4536</v>
      </c>
      <c r="E60" s="2">
        <v>8.4</v>
      </c>
      <c r="F60" s="4">
        <v>5062</v>
      </c>
      <c r="G60" s="2">
        <v>8.4</v>
      </c>
      <c r="H60" s="4">
        <v>5300</v>
      </c>
      <c r="I60" s="2">
        <v>8.7</v>
      </c>
      <c r="J60" s="4">
        <v>4888</v>
      </c>
      <c r="K60" s="2">
        <v>0.6</v>
      </c>
    </row>
    <row r="61" spans="1:11" ht="12">
      <c r="A61" s="12">
        <v>6</v>
      </c>
      <c r="B61">
        <v>50</v>
      </c>
      <c r="C61" s="1" t="s">
        <v>59</v>
      </c>
      <c r="D61" s="4">
        <v>458</v>
      </c>
      <c r="E61" s="2">
        <v>9.4</v>
      </c>
      <c r="F61" s="4">
        <v>492</v>
      </c>
      <c r="G61" s="2">
        <v>9.8</v>
      </c>
      <c r="H61" s="4">
        <v>499</v>
      </c>
      <c r="I61" s="2">
        <v>10</v>
      </c>
      <c r="J61" s="4">
        <v>386</v>
      </c>
      <c r="K61" s="2">
        <v>7.7</v>
      </c>
    </row>
    <row r="62" spans="1:11" ht="12">
      <c r="A62" s="12">
        <v>11</v>
      </c>
      <c r="B62">
        <v>51</v>
      </c>
      <c r="C62" s="1" t="s">
        <v>9</v>
      </c>
      <c r="D62" s="4">
        <v>3335</v>
      </c>
      <c r="E62" s="2">
        <v>7.2</v>
      </c>
      <c r="F62" s="4">
        <v>4451</v>
      </c>
      <c r="G62" s="2">
        <v>7.7</v>
      </c>
      <c r="H62" s="4">
        <v>4286</v>
      </c>
      <c r="I62" s="2">
        <v>7.3</v>
      </c>
      <c r="J62" s="4">
        <v>4222</v>
      </c>
      <c r="K62" s="2">
        <v>7</v>
      </c>
    </row>
    <row r="63" spans="1:11" ht="12">
      <c r="A63" s="12">
        <v>3</v>
      </c>
      <c r="B63">
        <v>52</v>
      </c>
      <c r="C63" s="1" t="s">
        <v>60</v>
      </c>
      <c r="D63" s="4">
        <v>801</v>
      </c>
      <c r="E63" s="2">
        <v>13.3</v>
      </c>
      <c r="F63" s="4">
        <v>725</v>
      </c>
      <c r="G63" s="2">
        <v>11.4</v>
      </c>
      <c r="H63" s="4">
        <v>661</v>
      </c>
      <c r="I63" s="2">
        <v>10.4</v>
      </c>
      <c r="J63" s="4">
        <v>631</v>
      </c>
      <c r="K63" s="2">
        <v>10</v>
      </c>
    </row>
    <row r="64" spans="1:11" ht="12">
      <c r="A64" s="12">
        <v>5</v>
      </c>
      <c r="B64">
        <v>53</v>
      </c>
      <c r="C64" s="1" t="s">
        <v>61</v>
      </c>
      <c r="D64" s="4">
        <v>1712</v>
      </c>
      <c r="E64" s="2">
        <v>6.9</v>
      </c>
      <c r="F64" s="4">
        <v>1872</v>
      </c>
      <c r="G64" s="2">
        <v>6.5</v>
      </c>
      <c r="H64" s="4">
        <v>1801</v>
      </c>
      <c r="I64" s="2">
        <v>6.2</v>
      </c>
      <c r="J64" s="4">
        <v>1669</v>
      </c>
      <c r="K64" s="2">
        <v>5.5</v>
      </c>
    </row>
    <row r="65" spans="1:11" ht="12">
      <c r="A65" s="12">
        <v>13</v>
      </c>
      <c r="B65">
        <v>54</v>
      </c>
      <c r="C65" s="1" t="s">
        <v>62</v>
      </c>
      <c r="D65" s="4">
        <v>3348</v>
      </c>
      <c r="E65" s="2">
        <v>22.5</v>
      </c>
      <c r="F65" s="4">
        <v>3579</v>
      </c>
      <c r="G65" s="2">
        <v>23.1</v>
      </c>
      <c r="H65" s="4">
        <v>3161</v>
      </c>
      <c r="I65" s="2">
        <v>20.2</v>
      </c>
      <c r="J65" s="4">
        <v>2542</v>
      </c>
      <c r="K65" s="2">
        <v>16.3</v>
      </c>
    </row>
    <row r="66" spans="1:11" ht="12">
      <c r="A66" s="12">
        <v>2</v>
      </c>
      <c r="B66">
        <v>55</v>
      </c>
      <c r="C66" s="1" t="s">
        <v>63</v>
      </c>
      <c r="D66" s="4">
        <v>7377</v>
      </c>
      <c r="E66" s="2">
        <v>23.4</v>
      </c>
      <c r="F66" s="4">
        <v>7014</v>
      </c>
      <c r="G66" s="2">
        <v>24.7</v>
      </c>
      <c r="H66" s="4">
        <v>6348</v>
      </c>
      <c r="I66" s="2">
        <v>22.8</v>
      </c>
      <c r="J66" s="4">
        <v>5248</v>
      </c>
      <c r="K66" s="2">
        <v>20.2</v>
      </c>
    </row>
    <row r="67" spans="1:11" ht="12">
      <c r="A67" s="12">
        <v>14</v>
      </c>
      <c r="B67">
        <v>56</v>
      </c>
      <c r="C67" s="1" t="s">
        <v>64</v>
      </c>
      <c r="D67" s="4">
        <v>2600</v>
      </c>
      <c r="E67" s="2">
        <v>21.7</v>
      </c>
      <c r="F67" s="4">
        <v>2871</v>
      </c>
      <c r="G67" s="2">
        <v>22.3</v>
      </c>
      <c r="H67" s="4">
        <v>2329</v>
      </c>
      <c r="I67" s="2">
        <v>18</v>
      </c>
      <c r="J67" s="4">
        <v>2149</v>
      </c>
      <c r="K67" s="2">
        <v>15.9</v>
      </c>
    </row>
    <row r="68" spans="1:11" ht="12">
      <c r="A68" s="12">
        <v>11</v>
      </c>
      <c r="B68">
        <v>57</v>
      </c>
      <c r="C68" s="1" t="s">
        <v>65</v>
      </c>
      <c r="D68" s="4">
        <v>4695</v>
      </c>
      <c r="E68" s="2">
        <v>9.8</v>
      </c>
      <c r="F68" s="4">
        <v>5606</v>
      </c>
      <c r="G68" s="2">
        <v>11</v>
      </c>
      <c r="H68" s="4">
        <v>5423</v>
      </c>
      <c r="I68" s="2">
        <v>10.6</v>
      </c>
      <c r="J68" s="4">
        <v>5066</v>
      </c>
      <c r="K68" s="2">
        <v>10</v>
      </c>
    </row>
    <row r="69" spans="1:11" ht="12">
      <c r="A69" s="12">
        <v>16</v>
      </c>
      <c r="B69">
        <v>58</v>
      </c>
      <c r="C69" s="1" t="s">
        <v>66</v>
      </c>
      <c r="D69" s="4">
        <v>2511</v>
      </c>
      <c r="E69" s="2">
        <v>13.1</v>
      </c>
      <c r="F69" s="4">
        <v>3167</v>
      </c>
      <c r="G69" s="2">
        <v>14.3</v>
      </c>
      <c r="H69" s="4">
        <v>2904</v>
      </c>
      <c r="I69" s="2">
        <v>13</v>
      </c>
      <c r="J69" s="4">
        <v>2398</v>
      </c>
      <c r="K69" s="2">
        <v>11.1</v>
      </c>
    </row>
    <row r="70" spans="1:11" ht="12">
      <c r="A70" s="12">
        <v>3</v>
      </c>
      <c r="B70">
        <v>59</v>
      </c>
      <c r="C70" s="1" t="s">
        <v>67</v>
      </c>
      <c r="D70" s="4">
        <v>4230</v>
      </c>
      <c r="E70" s="2">
        <v>15.9</v>
      </c>
      <c r="F70" s="4">
        <v>4041</v>
      </c>
      <c r="G70" s="2">
        <v>14.4</v>
      </c>
      <c r="H70" s="4">
        <v>3889</v>
      </c>
      <c r="I70" s="2">
        <v>13.9</v>
      </c>
      <c r="J70" s="4">
        <v>3629</v>
      </c>
      <c r="K70" s="2">
        <v>12.4</v>
      </c>
    </row>
    <row r="71" spans="1:11" ht="12">
      <c r="A71" s="12">
        <v>15</v>
      </c>
      <c r="B71">
        <v>60</v>
      </c>
      <c r="C71" s="1" t="s">
        <v>68</v>
      </c>
      <c r="D71" s="4">
        <v>933</v>
      </c>
      <c r="E71" s="2">
        <v>14.6</v>
      </c>
      <c r="F71" s="4">
        <v>901</v>
      </c>
      <c r="G71" s="2">
        <v>12.3</v>
      </c>
      <c r="H71" s="4">
        <v>774</v>
      </c>
      <c r="I71" s="2">
        <v>10.5</v>
      </c>
      <c r="J71" s="4">
        <v>640</v>
      </c>
      <c r="K71" s="2">
        <v>9.2</v>
      </c>
    </row>
    <row r="72" spans="1:11" ht="12">
      <c r="A72" s="12">
        <v>14</v>
      </c>
      <c r="B72">
        <v>61</v>
      </c>
      <c r="C72" s="1" t="s">
        <v>69</v>
      </c>
      <c r="D72" s="4">
        <v>2319</v>
      </c>
      <c r="E72" s="2">
        <v>19.8</v>
      </c>
      <c r="F72" s="4">
        <v>2325</v>
      </c>
      <c r="G72" s="2">
        <v>18.7</v>
      </c>
      <c r="H72" s="4">
        <v>2112</v>
      </c>
      <c r="I72" s="2">
        <v>16.9</v>
      </c>
      <c r="J72" s="4">
        <v>1825</v>
      </c>
      <c r="K72" s="2">
        <v>14.7</v>
      </c>
    </row>
    <row r="73" spans="1:11" ht="12">
      <c r="A73" s="12">
        <v>15</v>
      </c>
      <c r="B73">
        <v>62</v>
      </c>
      <c r="C73" s="1" t="s">
        <v>70</v>
      </c>
      <c r="D73" s="4">
        <v>8038</v>
      </c>
      <c r="E73" s="2">
        <v>3.8</v>
      </c>
      <c r="F73" s="4">
        <v>16167</v>
      </c>
      <c r="G73" s="2">
        <v>6.4</v>
      </c>
      <c r="H73" s="4">
        <v>14773</v>
      </c>
      <c r="I73" s="2">
        <v>5.8</v>
      </c>
      <c r="J73" s="4">
        <v>13207</v>
      </c>
      <c r="K73" s="2">
        <v>5.1</v>
      </c>
    </row>
    <row r="74" spans="1:11" ht="12">
      <c r="A74" s="12">
        <v>7</v>
      </c>
      <c r="B74">
        <v>63</v>
      </c>
      <c r="C74" s="1" t="s">
        <v>71</v>
      </c>
      <c r="D74" s="4">
        <v>963</v>
      </c>
      <c r="E74" s="2">
        <v>8.1</v>
      </c>
      <c r="F74" s="4">
        <v>1148</v>
      </c>
      <c r="G74" s="2">
        <v>9.2</v>
      </c>
      <c r="H74" s="4">
        <v>1037</v>
      </c>
      <c r="I74" s="2">
        <v>8.1</v>
      </c>
      <c r="J74" s="4">
        <v>798</v>
      </c>
      <c r="K74" s="2">
        <v>6.4</v>
      </c>
    </row>
    <row r="75" spans="1:11" ht="12">
      <c r="A75" s="12">
        <v>5</v>
      </c>
      <c r="B75">
        <v>64</v>
      </c>
      <c r="C75" s="1" t="s">
        <v>72</v>
      </c>
      <c r="D75" s="4">
        <v>376</v>
      </c>
      <c r="E75" s="2">
        <v>8.5</v>
      </c>
      <c r="F75" s="4">
        <v>438</v>
      </c>
      <c r="G75" s="2">
        <v>8.9</v>
      </c>
      <c r="H75" s="4">
        <v>449</v>
      </c>
      <c r="I75" s="2">
        <v>8.9</v>
      </c>
      <c r="J75" s="4">
        <v>426</v>
      </c>
      <c r="K75" s="2">
        <v>8.3</v>
      </c>
    </row>
    <row r="76" spans="1:11" ht="12">
      <c r="A76" s="12">
        <v>9</v>
      </c>
      <c r="B76">
        <v>65</v>
      </c>
      <c r="C76" s="1" t="s">
        <v>73</v>
      </c>
      <c r="D76" s="4">
        <v>2950</v>
      </c>
      <c r="E76" s="2">
        <v>10.7</v>
      </c>
      <c r="F76" s="4">
        <v>3756</v>
      </c>
      <c r="G76" s="2">
        <v>11.7</v>
      </c>
      <c r="H76" s="4">
        <v>3441</v>
      </c>
      <c r="I76" s="2">
        <v>10.5</v>
      </c>
      <c r="J76" s="4">
        <v>3006</v>
      </c>
      <c r="K76" s="2">
        <v>9.2</v>
      </c>
    </row>
    <row r="77" spans="1:11" ht="12">
      <c r="A77" s="12">
        <v>14</v>
      </c>
      <c r="B77">
        <v>66</v>
      </c>
      <c r="C77" s="1" t="s">
        <v>74</v>
      </c>
      <c r="D77" s="4">
        <v>1658</v>
      </c>
      <c r="E77" s="2">
        <v>20.9</v>
      </c>
      <c r="F77" s="4">
        <v>1440</v>
      </c>
      <c r="G77" s="2">
        <v>18</v>
      </c>
      <c r="H77" s="4">
        <v>1367</v>
      </c>
      <c r="I77" s="2">
        <v>17.1</v>
      </c>
      <c r="J77" s="4">
        <v>1268</v>
      </c>
      <c r="K77" s="2">
        <v>14</v>
      </c>
    </row>
    <row r="78" spans="1:11" ht="12">
      <c r="A78" s="12">
        <v>2</v>
      </c>
      <c r="B78">
        <v>67</v>
      </c>
      <c r="C78" s="1" t="s">
        <v>75</v>
      </c>
      <c r="D78" s="4">
        <v>4538</v>
      </c>
      <c r="E78" s="2">
        <v>25.6</v>
      </c>
      <c r="F78" s="4">
        <v>4366</v>
      </c>
      <c r="G78" s="2">
        <v>25.5</v>
      </c>
      <c r="H78" s="4">
        <v>3731</v>
      </c>
      <c r="I78" s="2">
        <v>22</v>
      </c>
      <c r="J78" s="4">
        <v>3014</v>
      </c>
      <c r="K78" s="2">
        <v>18.4</v>
      </c>
    </row>
    <row r="79" spans="1:11" ht="12">
      <c r="A79" s="12">
        <v>19</v>
      </c>
      <c r="B79">
        <v>68</v>
      </c>
      <c r="C79" s="1" t="s">
        <v>76</v>
      </c>
      <c r="D79" s="4">
        <v>2461</v>
      </c>
      <c r="E79" s="2">
        <v>11.7</v>
      </c>
      <c r="F79" s="4">
        <v>3139</v>
      </c>
      <c r="G79" s="2">
        <v>12.7</v>
      </c>
      <c r="H79" s="4">
        <v>2704</v>
      </c>
      <c r="I79" s="2">
        <v>10.8</v>
      </c>
      <c r="J79" s="4">
        <v>2243</v>
      </c>
      <c r="K79" s="2">
        <v>9.5</v>
      </c>
    </row>
    <row r="80" spans="1:11" ht="12">
      <c r="A80" s="12">
        <v>18</v>
      </c>
      <c r="B80">
        <v>69</v>
      </c>
      <c r="C80" s="1" t="s">
        <v>77</v>
      </c>
      <c r="D80" s="4">
        <v>1039</v>
      </c>
      <c r="E80" s="2">
        <v>12</v>
      </c>
      <c r="F80" s="4">
        <v>1347</v>
      </c>
      <c r="G80" s="2">
        <v>14.8</v>
      </c>
      <c r="H80" s="4">
        <v>1338</v>
      </c>
      <c r="I80" s="2">
        <v>14.6</v>
      </c>
      <c r="J80" s="4">
        <v>1194</v>
      </c>
      <c r="K80" s="2">
        <v>12.1</v>
      </c>
    </row>
    <row r="81" spans="1:11" ht="12">
      <c r="A81" s="12">
        <v>8</v>
      </c>
      <c r="B81">
        <v>70</v>
      </c>
      <c r="C81" s="1" t="s">
        <v>19</v>
      </c>
      <c r="D81" s="4">
        <v>27880</v>
      </c>
      <c r="E81" s="2">
        <v>3.4</v>
      </c>
      <c r="F81" s="4">
        <v>49529</v>
      </c>
      <c r="G81" s="2">
        <v>5.3</v>
      </c>
      <c r="H81" s="4">
        <v>44566</v>
      </c>
      <c r="I81" s="2">
        <v>4.7</v>
      </c>
      <c r="J81" s="4">
        <v>42240</v>
      </c>
      <c r="K81" s="2">
        <v>4.4</v>
      </c>
    </row>
    <row r="82" spans="1:11" ht="12">
      <c r="A82" s="12">
        <v>9</v>
      </c>
      <c r="B82">
        <v>71</v>
      </c>
      <c r="C82" s="1" t="s">
        <v>78</v>
      </c>
      <c r="D82" s="4">
        <v>2826</v>
      </c>
      <c r="E82" s="2">
        <v>5.9</v>
      </c>
      <c r="F82" s="4">
        <v>3848</v>
      </c>
      <c r="G82" s="2">
        <v>7.1</v>
      </c>
      <c r="H82" s="4">
        <v>3433</v>
      </c>
      <c r="I82" s="2">
        <v>6.2</v>
      </c>
      <c r="J82" s="4">
        <v>3111</v>
      </c>
      <c r="K82" s="2">
        <v>5.7</v>
      </c>
    </row>
    <row r="83" spans="1:11" ht="12">
      <c r="A83" s="12">
        <v>4</v>
      </c>
      <c r="B83">
        <v>72</v>
      </c>
      <c r="C83" s="1" t="s">
        <v>79</v>
      </c>
      <c r="D83" s="4">
        <v>1638</v>
      </c>
      <c r="E83" s="2">
        <v>13.5</v>
      </c>
      <c r="F83" s="4">
        <v>1776</v>
      </c>
      <c r="G83" s="2">
        <v>13.4</v>
      </c>
      <c r="H83" s="4">
        <v>1615</v>
      </c>
      <c r="I83" s="2">
        <v>12</v>
      </c>
      <c r="J83" s="4">
        <v>1452</v>
      </c>
      <c r="K83" s="2">
        <v>10.4</v>
      </c>
    </row>
    <row r="84" spans="1:11" ht="12">
      <c r="A84" s="12">
        <v>10</v>
      </c>
      <c r="B84">
        <v>73</v>
      </c>
      <c r="C84" s="1" t="s">
        <v>80</v>
      </c>
      <c r="D84" s="4">
        <v>1310</v>
      </c>
      <c r="E84" s="2">
        <v>10.5</v>
      </c>
      <c r="F84" s="4">
        <v>1577</v>
      </c>
      <c r="G84" s="2">
        <v>8.3</v>
      </c>
      <c r="H84" s="4">
        <v>1423</v>
      </c>
      <c r="I84" s="2">
        <v>7.2</v>
      </c>
      <c r="J84" s="4">
        <v>1172</v>
      </c>
      <c r="K84" s="2">
        <v>6.1</v>
      </c>
    </row>
    <row r="85" spans="1:11" ht="12">
      <c r="A85" s="12">
        <v>12</v>
      </c>
      <c r="B85">
        <v>74</v>
      </c>
      <c r="C85" s="1" t="s">
        <v>21</v>
      </c>
      <c r="D85" s="4">
        <v>4215</v>
      </c>
      <c r="E85" s="2">
        <v>10.9</v>
      </c>
      <c r="F85" s="4">
        <v>5442</v>
      </c>
      <c r="G85" s="2">
        <v>12.3</v>
      </c>
      <c r="H85" s="4">
        <v>5061</v>
      </c>
      <c r="I85" s="2">
        <v>11.3</v>
      </c>
      <c r="J85" s="4">
        <v>4536</v>
      </c>
      <c r="K85" s="2">
        <v>9.7</v>
      </c>
    </row>
    <row r="86" spans="1:11" ht="12">
      <c r="A86" s="12">
        <v>7</v>
      </c>
      <c r="B86">
        <v>75</v>
      </c>
      <c r="C86" s="1" t="s">
        <v>81</v>
      </c>
      <c r="D86" s="4">
        <v>3159</v>
      </c>
      <c r="E86" s="2">
        <v>6.9</v>
      </c>
      <c r="F86" s="4">
        <v>4382</v>
      </c>
      <c r="G86" s="2">
        <v>7.8</v>
      </c>
      <c r="H86" s="4">
        <v>4224</v>
      </c>
      <c r="I86" s="2">
        <v>7.4</v>
      </c>
      <c r="J86" s="4">
        <v>3884</v>
      </c>
      <c r="K86" s="2">
        <v>6.6</v>
      </c>
    </row>
    <row r="87" spans="1:11" ht="12">
      <c r="A87" s="12">
        <v>4</v>
      </c>
      <c r="B87">
        <v>76</v>
      </c>
      <c r="C87" s="1" t="s">
        <v>82</v>
      </c>
      <c r="D87" s="4">
        <v>1965</v>
      </c>
      <c r="E87" s="2">
        <v>11.9</v>
      </c>
      <c r="F87" s="4">
        <v>2089</v>
      </c>
      <c r="G87" s="2">
        <v>12.7</v>
      </c>
      <c r="H87" s="4">
        <v>1923</v>
      </c>
      <c r="I87" s="2">
        <v>11.6</v>
      </c>
      <c r="J87" s="4">
        <v>1593</v>
      </c>
      <c r="K87" s="2">
        <v>9.5</v>
      </c>
    </row>
    <row r="88" spans="1:11" ht="12">
      <c r="A88" s="12">
        <v>18</v>
      </c>
      <c r="B88">
        <v>77</v>
      </c>
      <c r="C88" s="1" t="s">
        <v>83</v>
      </c>
      <c r="D88" s="4">
        <v>2784</v>
      </c>
      <c r="E88" s="2">
        <v>9.2</v>
      </c>
      <c r="F88" s="4">
        <v>3861</v>
      </c>
      <c r="G88" s="2">
        <v>10.9</v>
      </c>
      <c r="H88" s="4">
        <v>3516</v>
      </c>
      <c r="I88" s="2">
        <v>9.8</v>
      </c>
      <c r="J88" s="4">
        <v>2976</v>
      </c>
      <c r="K88" s="2">
        <v>8.6</v>
      </c>
    </row>
    <row r="89" spans="1:11" ht="12">
      <c r="A89" s="12">
        <v>15</v>
      </c>
      <c r="B89">
        <v>78</v>
      </c>
      <c r="C89" s="1" t="s">
        <v>84</v>
      </c>
      <c r="D89" s="4">
        <v>1226</v>
      </c>
      <c r="E89" s="2">
        <v>9.2</v>
      </c>
      <c r="F89" s="4">
        <v>1311</v>
      </c>
      <c r="G89" s="2">
        <v>8</v>
      </c>
      <c r="H89" s="4">
        <v>1218</v>
      </c>
      <c r="I89" s="2">
        <v>7.3</v>
      </c>
      <c r="J89" s="4">
        <v>1114</v>
      </c>
      <c r="K89" s="2">
        <v>7.1</v>
      </c>
    </row>
    <row r="90" spans="1:11" ht="12">
      <c r="A90" s="12">
        <v>3</v>
      </c>
      <c r="B90">
        <v>79</v>
      </c>
      <c r="C90" s="1" t="s">
        <v>85</v>
      </c>
      <c r="D90" s="4">
        <v>2381</v>
      </c>
      <c r="E90" s="2">
        <v>14.6</v>
      </c>
      <c r="F90" s="4">
        <v>2735</v>
      </c>
      <c r="G90" s="2">
        <v>16.5</v>
      </c>
      <c r="H90" s="4">
        <v>2499</v>
      </c>
      <c r="I90" s="2">
        <v>15.1</v>
      </c>
      <c r="J90" s="4">
        <v>2202</v>
      </c>
      <c r="K90" s="2">
        <v>13.1</v>
      </c>
    </row>
    <row r="91" spans="1:11" ht="12">
      <c r="A91" s="12">
        <v>10</v>
      </c>
      <c r="B91">
        <v>80</v>
      </c>
      <c r="C91" s="1" t="s">
        <v>86</v>
      </c>
      <c r="D91" s="4">
        <v>985</v>
      </c>
      <c r="E91" s="2">
        <v>9.5</v>
      </c>
      <c r="F91" s="4">
        <v>1607</v>
      </c>
      <c r="G91" s="2">
        <v>11.2</v>
      </c>
      <c r="H91" s="4">
        <v>1496</v>
      </c>
      <c r="I91" s="2">
        <v>10</v>
      </c>
      <c r="J91" s="4">
        <v>1132</v>
      </c>
      <c r="K91" s="2">
        <v>7.4</v>
      </c>
    </row>
    <row r="92" spans="1:11" ht="12">
      <c r="A92" s="12">
        <v>19</v>
      </c>
      <c r="B92">
        <v>81</v>
      </c>
      <c r="C92" s="1" t="s">
        <v>87</v>
      </c>
      <c r="D92" s="4">
        <v>2289</v>
      </c>
      <c r="E92" s="2">
        <v>25.6</v>
      </c>
      <c r="F92" s="4">
        <v>1710</v>
      </c>
      <c r="G92" s="2">
        <v>20.7</v>
      </c>
      <c r="H92" s="4">
        <v>1585</v>
      </c>
      <c r="I92" s="2">
        <v>19.1</v>
      </c>
      <c r="J92" s="4">
        <v>1358</v>
      </c>
      <c r="K92" s="2">
        <v>15.8</v>
      </c>
    </row>
    <row r="93" spans="1:11" ht="12">
      <c r="A93" s="12">
        <v>13</v>
      </c>
      <c r="B93">
        <v>82</v>
      </c>
      <c r="C93" s="1" t="s">
        <v>88</v>
      </c>
      <c r="D93" s="4">
        <v>5086</v>
      </c>
      <c r="E93" s="2">
        <v>17.5</v>
      </c>
      <c r="F93" s="4">
        <v>6325</v>
      </c>
      <c r="G93" s="2">
        <v>17.2</v>
      </c>
      <c r="H93" s="4">
        <v>5898</v>
      </c>
      <c r="I93" s="2">
        <v>16</v>
      </c>
      <c r="J93" s="4">
        <v>5183</v>
      </c>
      <c r="K93" s="2">
        <v>14.1</v>
      </c>
    </row>
    <row r="94" spans="1:11" ht="12">
      <c r="A94" s="12">
        <v>15</v>
      </c>
      <c r="B94">
        <v>83</v>
      </c>
      <c r="C94" s="1" t="s">
        <v>89</v>
      </c>
      <c r="D94" s="4">
        <v>2750</v>
      </c>
      <c r="E94" s="2">
        <v>4.4</v>
      </c>
      <c r="F94" s="4">
        <v>4159</v>
      </c>
      <c r="G94" s="2">
        <v>5</v>
      </c>
      <c r="H94" s="4">
        <v>3780</v>
      </c>
      <c r="I94" s="2">
        <v>4.4</v>
      </c>
      <c r="J94" s="4">
        <v>3530</v>
      </c>
      <c r="K94" s="2">
        <v>4.2</v>
      </c>
    </row>
    <row r="95" spans="1:11" ht="12">
      <c r="A95" s="12">
        <v>15</v>
      </c>
      <c r="B95">
        <v>84</v>
      </c>
      <c r="C95" s="1" t="s">
        <v>90</v>
      </c>
      <c r="D95" s="4">
        <v>12609</v>
      </c>
      <c r="E95" s="2">
        <v>5.8</v>
      </c>
      <c r="F95" s="4">
        <v>19261</v>
      </c>
      <c r="G95" s="2">
        <v>7.9</v>
      </c>
      <c r="H95" s="4">
        <v>18165</v>
      </c>
      <c r="I95" s="2">
        <v>7.4</v>
      </c>
      <c r="J95" s="4">
        <v>17530</v>
      </c>
      <c r="K95" s="2">
        <v>6.7</v>
      </c>
    </row>
    <row r="96" spans="1:11" ht="12">
      <c r="A96" s="12">
        <v>12</v>
      </c>
      <c r="B96">
        <v>85</v>
      </c>
      <c r="C96" s="1" t="s">
        <v>91</v>
      </c>
      <c r="D96" s="4">
        <v>6015</v>
      </c>
      <c r="E96" s="2">
        <v>10.5</v>
      </c>
      <c r="F96" s="4">
        <v>7298</v>
      </c>
      <c r="G96" s="2">
        <v>13</v>
      </c>
      <c r="H96" s="4">
        <v>6866</v>
      </c>
      <c r="I96" s="2">
        <v>12.2</v>
      </c>
      <c r="J96" s="4">
        <v>6462</v>
      </c>
      <c r="K96" s="2">
        <v>11.2</v>
      </c>
    </row>
    <row r="97" spans="1:11" ht="12">
      <c r="A97" s="12">
        <v>6</v>
      </c>
      <c r="B97">
        <v>86</v>
      </c>
      <c r="C97" s="1" t="s">
        <v>92</v>
      </c>
      <c r="D97" s="4">
        <v>363</v>
      </c>
      <c r="E97" s="2">
        <v>13.6</v>
      </c>
      <c r="F97" s="4">
        <v>348</v>
      </c>
      <c r="G97" s="2">
        <v>13.7</v>
      </c>
      <c r="H97" s="4">
        <v>343</v>
      </c>
      <c r="I97" s="2">
        <v>13.5</v>
      </c>
      <c r="J97" s="4">
        <v>280</v>
      </c>
      <c r="K97" s="2">
        <v>11</v>
      </c>
    </row>
    <row r="98" spans="1:11" ht="12">
      <c r="A98" s="12">
        <v>20</v>
      </c>
      <c r="B98">
        <v>87</v>
      </c>
      <c r="C98" s="1" t="s">
        <v>93</v>
      </c>
      <c r="D98" s="4">
        <v>2816</v>
      </c>
      <c r="E98" s="2">
        <v>11.2</v>
      </c>
      <c r="F98" s="4">
        <v>3452</v>
      </c>
      <c r="G98" s="2">
        <v>11.6</v>
      </c>
      <c r="H98" s="4">
        <v>3131</v>
      </c>
      <c r="I98" s="2">
        <v>10.4</v>
      </c>
      <c r="J98" s="4">
        <v>2633</v>
      </c>
      <c r="K98" s="2">
        <v>8.8</v>
      </c>
    </row>
    <row r="99" spans="1:11" ht="12">
      <c r="A99" s="12">
        <v>21</v>
      </c>
      <c r="B99">
        <v>88</v>
      </c>
      <c r="C99" s="1" t="s">
        <v>94</v>
      </c>
      <c r="D99" s="4">
        <v>2399</v>
      </c>
      <c r="E99" s="2">
        <v>7</v>
      </c>
      <c r="F99" s="4">
        <v>3508</v>
      </c>
      <c r="G99" s="2">
        <v>7.8</v>
      </c>
      <c r="H99" s="4">
        <v>3248</v>
      </c>
      <c r="I99" s="2">
        <v>7</v>
      </c>
      <c r="J99" s="4">
        <v>3163</v>
      </c>
      <c r="K99" s="2">
        <v>6.7</v>
      </c>
    </row>
    <row r="100" spans="1:11" ht="12">
      <c r="A100" s="12">
        <v>18</v>
      </c>
      <c r="B100">
        <v>89</v>
      </c>
      <c r="C100" s="1" t="s">
        <v>95</v>
      </c>
      <c r="D100" s="4">
        <v>927</v>
      </c>
      <c r="E100" s="2">
        <v>14.7</v>
      </c>
      <c r="F100" s="4">
        <v>1062</v>
      </c>
      <c r="G100" s="2">
        <v>16.2</v>
      </c>
      <c r="H100" s="4">
        <v>966</v>
      </c>
      <c r="I100" s="2">
        <v>14.6</v>
      </c>
      <c r="J100" s="4">
        <v>746</v>
      </c>
      <c r="K100" s="2">
        <v>11.2</v>
      </c>
    </row>
    <row r="101" spans="1:11" ht="12">
      <c r="A101" s="12">
        <v>16</v>
      </c>
      <c r="B101">
        <v>90</v>
      </c>
      <c r="C101" s="1" t="s">
        <v>96</v>
      </c>
      <c r="D101" s="4">
        <v>1069</v>
      </c>
      <c r="E101" s="2">
        <v>8</v>
      </c>
      <c r="F101" s="4">
        <v>1582</v>
      </c>
      <c r="G101" s="2">
        <v>9.2</v>
      </c>
      <c r="H101" s="4">
        <v>1428</v>
      </c>
      <c r="I101" s="2">
        <v>8.1</v>
      </c>
      <c r="J101" s="4">
        <v>1247</v>
      </c>
      <c r="K101" s="2">
        <v>7.6</v>
      </c>
    </row>
    <row r="102" spans="1:11" ht="12">
      <c r="A102" s="12">
        <v>18</v>
      </c>
      <c r="B102">
        <v>91</v>
      </c>
      <c r="C102" s="1" t="s">
        <v>97</v>
      </c>
      <c r="D102" s="4">
        <v>907</v>
      </c>
      <c r="E102" s="2">
        <v>8.2</v>
      </c>
      <c r="F102" s="4">
        <v>1152</v>
      </c>
      <c r="G102" s="2">
        <v>8.9</v>
      </c>
      <c r="H102" s="4">
        <v>1072</v>
      </c>
      <c r="I102" s="2">
        <v>8.1</v>
      </c>
      <c r="J102" s="4">
        <v>842</v>
      </c>
      <c r="K102" s="2">
        <v>6.4</v>
      </c>
    </row>
    <row r="103" spans="1:11" ht="12">
      <c r="A103" s="12">
        <v>17</v>
      </c>
      <c r="B103">
        <v>92</v>
      </c>
      <c r="C103" s="1" t="s">
        <v>98</v>
      </c>
      <c r="D103" s="4">
        <v>1627</v>
      </c>
      <c r="E103" s="2">
        <v>15</v>
      </c>
      <c r="F103" s="4">
        <v>1875</v>
      </c>
      <c r="G103" s="2">
        <v>16.5</v>
      </c>
      <c r="H103" s="4">
        <v>1736</v>
      </c>
      <c r="I103" s="2">
        <v>15.3</v>
      </c>
      <c r="J103" s="4">
        <v>1475</v>
      </c>
      <c r="K103" s="2">
        <v>13.1</v>
      </c>
    </row>
    <row r="104" spans="1:11" ht="12">
      <c r="A104" s="12">
        <v>1</v>
      </c>
      <c r="B104">
        <v>93</v>
      </c>
      <c r="C104" s="1" t="s">
        <v>99</v>
      </c>
      <c r="D104" s="4">
        <v>8747</v>
      </c>
      <c r="E104" s="2">
        <v>35.4</v>
      </c>
      <c r="F104" s="4">
        <v>6900</v>
      </c>
      <c r="G104" s="2">
        <v>28.5</v>
      </c>
      <c r="H104" s="4">
        <v>6117</v>
      </c>
      <c r="I104" s="2">
        <v>25.4</v>
      </c>
      <c r="J104" s="4">
        <v>5005</v>
      </c>
      <c r="K104" s="2">
        <v>21.2</v>
      </c>
    </row>
    <row r="105" spans="1:11" ht="12">
      <c r="A105" s="12">
        <v>8</v>
      </c>
      <c r="B105">
        <v>94</v>
      </c>
      <c r="C105" s="1" t="s">
        <v>100</v>
      </c>
      <c r="D105" s="4">
        <v>2961</v>
      </c>
      <c r="E105" s="2">
        <v>3.4</v>
      </c>
      <c r="F105" s="4">
        <v>5739</v>
      </c>
      <c r="G105" s="2">
        <v>3.9</v>
      </c>
      <c r="H105" s="4">
        <v>5150</v>
      </c>
      <c r="I105" s="2">
        <v>3.2</v>
      </c>
      <c r="J105" s="4">
        <v>5035</v>
      </c>
      <c r="K105" s="2">
        <v>3</v>
      </c>
    </row>
    <row r="106" spans="1:11" ht="12">
      <c r="A106" s="12">
        <v>10</v>
      </c>
      <c r="B106">
        <v>95</v>
      </c>
      <c r="C106" s="1" t="s">
        <v>101</v>
      </c>
      <c r="D106" s="4">
        <v>2680</v>
      </c>
      <c r="E106" s="2">
        <v>13.1</v>
      </c>
      <c r="F106" s="4">
        <v>3127</v>
      </c>
      <c r="G106" s="2">
        <v>12.6</v>
      </c>
      <c r="H106" s="4">
        <v>2617</v>
      </c>
      <c r="I106" s="2">
        <v>10.3</v>
      </c>
      <c r="J106" s="4">
        <v>2319</v>
      </c>
      <c r="K106" s="2">
        <v>9</v>
      </c>
    </row>
    <row r="107" spans="1:11" ht="12">
      <c r="A107" s="12">
        <v>14</v>
      </c>
      <c r="B107">
        <v>96</v>
      </c>
      <c r="C107" s="1" t="s">
        <v>102</v>
      </c>
      <c r="D107" s="4">
        <v>2101</v>
      </c>
      <c r="E107" s="2">
        <v>18.2</v>
      </c>
      <c r="F107" s="4">
        <v>2423</v>
      </c>
      <c r="G107" s="2">
        <v>21.9</v>
      </c>
      <c r="H107" s="4">
        <v>2010</v>
      </c>
      <c r="I107" s="2">
        <v>18.4</v>
      </c>
      <c r="J107" s="4">
        <v>1843</v>
      </c>
      <c r="K107" s="2">
        <v>15.3</v>
      </c>
    </row>
    <row r="108" spans="1:11" ht="12">
      <c r="A108" s="12">
        <v>9</v>
      </c>
      <c r="B108">
        <v>97</v>
      </c>
      <c r="C108" s="1" t="s">
        <v>103</v>
      </c>
      <c r="D108" s="4">
        <v>1442</v>
      </c>
      <c r="E108" s="2">
        <v>12.2</v>
      </c>
      <c r="F108" s="4">
        <v>1599</v>
      </c>
      <c r="G108" s="2">
        <v>12.7</v>
      </c>
      <c r="H108" s="4">
        <v>1430</v>
      </c>
      <c r="I108" s="2">
        <v>11.3</v>
      </c>
      <c r="J108" s="4">
        <v>1157</v>
      </c>
      <c r="K108" s="2">
        <v>9.3</v>
      </c>
    </row>
    <row r="109" spans="1:11" ht="12">
      <c r="A109" s="12">
        <v>18</v>
      </c>
      <c r="B109">
        <v>98</v>
      </c>
      <c r="C109" s="1" t="s">
        <v>104</v>
      </c>
      <c r="D109" s="4">
        <v>788</v>
      </c>
      <c r="E109" s="2">
        <v>9.4</v>
      </c>
      <c r="F109" s="4">
        <v>1061</v>
      </c>
      <c r="G109" s="2">
        <v>11.5</v>
      </c>
      <c r="H109" s="4">
        <v>963</v>
      </c>
      <c r="I109" s="2">
        <v>10.2</v>
      </c>
      <c r="J109" s="4">
        <v>723</v>
      </c>
      <c r="K109" s="2">
        <v>7.9</v>
      </c>
    </row>
    <row r="110" spans="1:11" ht="12">
      <c r="A110" s="12">
        <v>13</v>
      </c>
      <c r="B110">
        <v>99</v>
      </c>
      <c r="C110" s="1" t="s">
        <v>105</v>
      </c>
      <c r="D110" s="4">
        <v>5055</v>
      </c>
      <c r="E110" s="2">
        <v>17.6</v>
      </c>
      <c r="F110" s="4">
        <v>4949</v>
      </c>
      <c r="G110" s="2">
        <v>16.2</v>
      </c>
      <c r="H110" s="4">
        <v>4501</v>
      </c>
      <c r="I110" s="2">
        <v>14.7</v>
      </c>
      <c r="J110" s="4">
        <v>3973</v>
      </c>
      <c r="K110" s="2">
        <v>12.8</v>
      </c>
    </row>
    <row r="111" spans="1:11" ht="12">
      <c r="A111" s="12">
        <v>18</v>
      </c>
      <c r="B111">
        <v>100</v>
      </c>
      <c r="C111" s="1" t="s">
        <v>106</v>
      </c>
      <c r="D111" s="4">
        <v>1106</v>
      </c>
      <c r="E111" s="2">
        <v>12.9</v>
      </c>
      <c r="F111" s="4">
        <v>1336</v>
      </c>
      <c r="G111" s="2">
        <v>13.9</v>
      </c>
      <c r="H111" s="4">
        <v>1169</v>
      </c>
      <c r="I111" s="2">
        <v>12.1</v>
      </c>
      <c r="J111" s="4">
        <v>1088</v>
      </c>
      <c r="K111" s="2">
        <v>11.2</v>
      </c>
    </row>
    <row r="112" spans="1:11" ht="12">
      <c r="A112" s="12">
        <v>4</v>
      </c>
      <c r="B112">
        <v>101</v>
      </c>
      <c r="C112" s="1" t="s">
        <v>107</v>
      </c>
      <c r="D112" s="4">
        <v>9926</v>
      </c>
      <c r="E112" s="2">
        <v>15</v>
      </c>
      <c r="F112" s="4">
        <v>10617</v>
      </c>
      <c r="G112" s="2">
        <v>15.2</v>
      </c>
      <c r="H112" s="4">
        <v>8975</v>
      </c>
      <c r="I112" s="2">
        <v>12.8</v>
      </c>
      <c r="J112" s="4">
        <v>8849</v>
      </c>
      <c r="K112" s="2">
        <v>11.8</v>
      </c>
    </row>
    <row r="113" spans="1:11" ht="12">
      <c r="A113" s="12">
        <v>10</v>
      </c>
      <c r="B113">
        <v>102</v>
      </c>
      <c r="C113" s="1" t="s">
        <v>108</v>
      </c>
      <c r="D113" s="4">
        <v>1899</v>
      </c>
      <c r="E113" s="2">
        <v>14.8</v>
      </c>
      <c r="F113" s="4">
        <v>1925</v>
      </c>
      <c r="G113" s="2">
        <v>13.7</v>
      </c>
      <c r="H113" s="4">
        <v>1699</v>
      </c>
      <c r="I113" s="2">
        <v>11.8</v>
      </c>
      <c r="J113" s="4">
        <v>1491</v>
      </c>
      <c r="K113" s="2">
        <v>10.3</v>
      </c>
    </row>
    <row r="114" spans="1:11" ht="12">
      <c r="A114" s="12">
        <v>15</v>
      </c>
      <c r="B114">
        <v>103</v>
      </c>
      <c r="C114" s="1" t="s">
        <v>109</v>
      </c>
      <c r="D114" s="4">
        <v>572</v>
      </c>
      <c r="E114" s="2">
        <v>5.5</v>
      </c>
      <c r="F114" s="4">
        <v>806</v>
      </c>
      <c r="G114" s="2">
        <v>6.3</v>
      </c>
      <c r="H114" s="4">
        <v>729</v>
      </c>
      <c r="I114" s="2">
        <v>5.6</v>
      </c>
      <c r="J114" s="4">
        <v>676</v>
      </c>
      <c r="K114" s="2">
        <v>5.1</v>
      </c>
    </row>
    <row r="115" spans="1:11" ht="12">
      <c r="A115" s="12">
        <v>22</v>
      </c>
      <c r="B115">
        <v>104</v>
      </c>
      <c r="C115" s="1" t="s">
        <v>110</v>
      </c>
      <c r="D115" s="4">
        <v>4087</v>
      </c>
      <c r="E115" s="2">
        <v>31.4</v>
      </c>
      <c r="F115" s="4">
        <v>3423</v>
      </c>
      <c r="G115" s="2">
        <v>26.9</v>
      </c>
      <c r="H115" s="4">
        <v>2987</v>
      </c>
      <c r="I115" s="2">
        <v>23.4</v>
      </c>
      <c r="J115" s="4">
        <v>2407</v>
      </c>
      <c r="K115" s="2">
        <v>18.6</v>
      </c>
    </row>
    <row r="116" spans="1:11" ht="12">
      <c r="A116" s="12">
        <v>17</v>
      </c>
      <c r="B116">
        <v>105</v>
      </c>
      <c r="C116" s="1" t="s">
        <v>111</v>
      </c>
      <c r="D116" s="4">
        <v>1514</v>
      </c>
      <c r="E116" s="2">
        <v>14.3</v>
      </c>
      <c r="F116" s="4">
        <v>1669</v>
      </c>
      <c r="G116" s="2">
        <v>14.3</v>
      </c>
      <c r="H116" s="4">
        <v>1506</v>
      </c>
      <c r="I116" s="2">
        <v>12.8</v>
      </c>
      <c r="J116" s="4">
        <v>1342</v>
      </c>
      <c r="K116" s="2">
        <v>10.9</v>
      </c>
    </row>
    <row r="117" spans="1:11" ht="12">
      <c r="A117" s="12">
        <v>14</v>
      </c>
      <c r="B117">
        <v>106</v>
      </c>
      <c r="C117" s="1" t="s">
        <v>112</v>
      </c>
      <c r="D117" s="4">
        <v>2618</v>
      </c>
      <c r="E117" s="2">
        <v>19</v>
      </c>
      <c r="F117" s="4">
        <v>2901</v>
      </c>
      <c r="G117" s="2">
        <v>21.2</v>
      </c>
      <c r="H117" s="4">
        <v>2538</v>
      </c>
      <c r="I117" s="2">
        <v>18.5</v>
      </c>
      <c r="J117" s="4">
        <v>2325</v>
      </c>
      <c r="K117" s="2">
        <v>16.4</v>
      </c>
    </row>
    <row r="118" spans="1:11" ht="12">
      <c r="A118" s="12">
        <v>9</v>
      </c>
      <c r="B118">
        <v>107</v>
      </c>
      <c r="C118" s="1" t="s">
        <v>113</v>
      </c>
      <c r="D118" s="4">
        <v>2272</v>
      </c>
      <c r="E118" s="2">
        <v>10.6</v>
      </c>
      <c r="F118" s="4">
        <v>2704</v>
      </c>
      <c r="G118" s="2">
        <v>10.6</v>
      </c>
      <c r="H118" s="4">
        <v>2286</v>
      </c>
      <c r="I118" s="2">
        <v>8.8</v>
      </c>
      <c r="J118" s="4">
        <v>2279</v>
      </c>
      <c r="K118" s="2">
        <v>8.9</v>
      </c>
    </row>
    <row r="119" spans="1:11" ht="12">
      <c r="A119" s="12">
        <v>7</v>
      </c>
      <c r="B119">
        <v>108</v>
      </c>
      <c r="C119" s="1" t="s">
        <v>114</v>
      </c>
      <c r="D119" s="4">
        <v>2554</v>
      </c>
      <c r="E119" s="2">
        <v>11.7</v>
      </c>
      <c r="F119" s="4">
        <v>2997</v>
      </c>
      <c r="G119" s="2">
        <v>12.8</v>
      </c>
      <c r="H119" s="4">
        <v>2731</v>
      </c>
      <c r="I119" s="2">
        <v>11.7</v>
      </c>
      <c r="J119" s="4">
        <v>2507</v>
      </c>
      <c r="K119" s="2">
        <v>10.9</v>
      </c>
    </row>
    <row r="120" spans="1:11" ht="12">
      <c r="A120" s="12">
        <v>12</v>
      </c>
      <c r="B120">
        <v>109</v>
      </c>
      <c r="C120" s="1" t="s">
        <v>115</v>
      </c>
      <c r="D120" s="4">
        <v>2089</v>
      </c>
      <c r="E120" s="2">
        <v>11.9</v>
      </c>
      <c r="F120" s="4">
        <v>2767</v>
      </c>
      <c r="G120" s="2">
        <v>14.8</v>
      </c>
      <c r="H120" s="4">
        <v>2505</v>
      </c>
      <c r="I120" s="2">
        <v>13.5</v>
      </c>
      <c r="J120" s="4">
        <v>2247</v>
      </c>
      <c r="K120" s="2">
        <v>11.6</v>
      </c>
    </row>
    <row r="121" spans="1:11" ht="12">
      <c r="A121" s="12">
        <v>12</v>
      </c>
      <c r="B121">
        <v>110</v>
      </c>
      <c r="C121" s="1" t="s">
        <v>116</v>
      </c>
      <c r="D121" s="4">
        <v>7993</v>
      </c>
      <c r="E121" s="2">
        <v>14.2</v>
      </c>
      <c r="F121" s="4">
        <v>7228</v>
      </c>
      <c r="G121" s="2">
        <v>12.6</v>
      </c>
      <c r="H121" s="4">
        <v>7344</v>
      </c>
      <c r="I121" s="2">
        <v>12.8</v>
      </c>
      <c r="J121" s="4">
        <v>6804</v>
      </c>
      <c r="K121" s="2">
        <v>11</v>
      </c>
    </row>
    <row r="122" spans="1:11" ht="12">
      <c r="A122" s="12">
        <v>15</v>
      </c>
      <c r="B122">
        <v>111</v>
      </c>
      <c r="C122" s="1" t="s">
        <v>117</v>
      </c>
      <c r="D122" s="4">
        <v>900</v>
      </c>
      <c r="E122" s="2">
        <v>6.7</v>
      </c>
      <c r="F122" s="4">
        <v>1272</v>
      </c>
      <c r="G122" s="2">
        <v>6.6</v>
      </c>
      <c r="H122" s="4">
        <v>1132</v>
      </c>
      <c r="I122" s="2">
        <v>5.6</v>
      </c>
      <c r="J122" s="4">
        <v>1035</v>
      </c>
      <c r="K122" s="2">
        <v>5.2</v>
      </c>
    </row>
    <row r="123" spans="1:11" ht="12">
      <c r="A123" s="12">
        <v>14</v>
      </c>
      <c r="B123">
        <v>112</v>
      </c>
      <c r="C123" s="1" t="s">
        <v>118</v>
      </c>
      <c r="D123" s="4">
        <v>3606</v>
      </c>
      <c r="E123" s="2">
        <v>25.1</v>
      </c>
      <c r="F123" s="4">
        <v>3775</v>
      </c>
      <c r="G123" s="2">
        <v>24</v>
      </c>
      <c r="H123" s="4">
        <v>3018</v>
      </c>
      <c r="I123" s="2">
        <v>19.2</v>
      </c>
      <c r="J123" s="4">
        <v>2554</v>
      </c>
      <c r="K123" s="2">
        <v>15.8</v>
      </c>
    </row>
    <row r="124" spans="1:11" ht="12">
      <c r="A124" s="12">
        <v>19</v>
      </c>
      <c r="B124">
        <v>113</v>
      </c>
      <c r="C124" s="1" t="s">
        <v>119</v>
      </c>
      <c r="D124" s="4">
        <v>1919</v>
      </c>
      <c r="E124" s="2">
        <v>7.8</v>
      </c>
      <c r="F124" s="4">
        <v>2353</v>
      </c>
      <c r="G124" s="2">
        <v>9.1</v>
      </c>
      <c r="H124" s="4">
        <v>2061</v>
      </c>
      <c r="I124" s="2">
        <v>7.9</v>
      </c>
      <c r="J124" s="4">
        <v>2163</v>
      </c>
      <c r="K124" s="2">
        <v>7.7</v>
      </c>
    </row>
    <row r="125" spans="1:11" ht="12">
      <c r="A125" s="12">
        <v>8</v>
      </c>
      <c r="B125">
        <v>114</v>
      </c>
      <c r="C125" s="1" t="s">
        <v>120</v>
      </c>
      <c r="D125" s="4">
        <v>7718</v>
      </c>
      <c r="E125" s="2">
        <v>3.6</v>
      </c>
      <c r="F125" s="4">
        <v>16874</v>
      </c>
      <c r="G125" s="2">
        <v>6.4</v>
      </c>
      <c r="H125" s="4">
        <v>15618</v>
      </c>
      <c r="I125" s="2">
        <v>5.7</v>
      </c>
      <c r="J125" s="4">
        <v>14641</v>
      </c>
      <c r="K125" s="2">
        <v>5.2</v>
      </c>
    </row>
    <row r="126" spans="1:11" ht="12">
      <c r="A126" s="12">
        <v>4</v>
      </c>
      <c r="B126">
        <v>115</v>
      </c>
      <c r="C126" s="1" t="s">
        <v>121</v>
      </c>
      <c r="D126" s="4">
        <v>4748</v>
      </c>
      <c r="E126" s="2">
        <v>13.9</v>
      </c>
      <c r="F126" s="4">
        <v>4814</v>
      </c>
      <c r="G126" s="2">
        <v>14.1</v>
      </c>
      <c r="H126" s="4">
        <v>4292</v>
      </c>
      <c r="I126" s="2">
        <v>12.6</v>
      </c>
      <c r="J126" s="4">
        <v>3742</v>
      </c>
      <c r="K126" s="2">
        <v>10.9</v>
      </c>
    </row>
    <row r="127" spans="1:11" ht="12">
      <c r="A127" s="12">
        <v>9</v>
      </c>
      <c r="B127">
        <v>116</v>
      </c>
      <c r="C127" s="1" t="s">
        <v>122</v>
      </c>
      <c r="D127" s="4">
        <v>536</v>
      </c>
      <c r="E127" s="2">
        <v>8</v>
      </c>
      <c r="F127" s="4">
        <v>767</v>
      </c>
      <c r="G127" s="2">
        <v>10.4</v>
      </c>
      <c r="H127" s="4">
        <v>697</v>
      </c>
      <c r="I127" s="2">
        <v>9.3</v>
      </c>
      <c r="J127" s="4">
        <v>519</v>
      </c>
      <c r="K127" s="2">
        <v>7.4</v>
      </c>
    </row>
    <row r="128" spans="1:11" ht="12">
      <c r="A128" s="12">
        <v>17</v>
      </c>
      <c r="B128">
        <v>117</v>
      </c>
      <c r="C128" s="1" t="s">
        <v>39</v>
      </c>
      <c r="D128" s="4">
        <v>1083</v>
      </c>
      <c r="E128" s="2">
        <v>15.4</v>
      </c>
      <c r="F128" s="4">
        <v>1352</v>
      </c>
      <c r="G128" s="2">
        <v>18.9</v>
      </c>
      <c r="H128" s="4">
        <v>1204</v>
      </c>
      <c r="I128" s="2">
        <v>16.7</v>
      </c>
      <c r="J128" s="4">
        <v>1017</v>
      </c>
      <c r="K128" s="2">
        <v>14.3</v>
      </c>
    </row>
    <row r="129" spans="1:11" ht="12">
      <c r="A129" s="12">
        <v>5</v>
      </c>
      <c r="B129">
        <v>118</v>
      </c>
      <c r="C129" s="1" t="s">
        <v>40</v>
      </c>
      <c r="D129" s="4">
        <v>3663</v>
      </c>
      <c r="E129" s="2">
        <v>4.7</v>
      </c>
      <c r="F129" s="4">
        <v>4476</v>
      </c>
      <c r="G129" s="2">
        <v>5.5</v>
      </c>
      <c r="H129" s="4">
        <v>4627</v>
      </c>
      <c r="I129" s="2">
        <v>5.7</v>
      </c>
      <c r="J129" s="4">
        <v>4527</v>
      </c>
      <c r="K129" s="2">
        <v>5.4</v>
      </c>
    </row>
    <row r="130" spans="1:11" ht="12">
      <c r="A130" s="12">
        <v>6</v>
      </c>
      <c r="B130">
        <v>119</v>
      </c>
      <c r="C130" s="1" t="s">
        <v>123</v>
      </c>
      <c r="D130" s="4">
        <v>2082</v>
      </c>
      <c r="E130" s="2">
        <v>11.3</v>
      </c>
      <c r="F130" s="4">
        <v>2367</v>
      </c>
      <c r="G130" s="2">
        <v>12.1</v>
      </c>
      <c r="H130" s="4">
        <v>2205</v>
      </c>
      <c r="I130" s="2">
        <v>11.2</v>
      </c>
      <c r="J130" s="4">
        <v>1899</v>
      </c>
      <c r="K130" s="2">
        <v>9.1</v>
      </c>
    </row>
    <row r="131" spans="1:11" ht="12">
      <c r="A131" s="12">
        <v>6</v>
      </c>
      <c r="B131">
        <v>120</v>
      </c>
      <c r="C131" s="1" t="s">
        <v>124</v>
      </c>
      <c r="D131" s="4">
        <v>5160</v>
      </c>
      <c r="E131" s="2">
        <v>9.1</v>
      </c>
      <c r="F131" s="4">
        <v>5910</v>
      </c>
      <c r="G131" s="2">
        <v>9.4</v>
      </c>
      <c r="H131" s="4">
        <v>5576</v>
      </c>
      <c r="I131" s="2">
        <v>8.9</v>
      </c>
      <c r="J131" s="4">
        <v>5480</v>
      </c>
      <c r="K131" s="2">
        <v>8.2</v>
      </c>
    </row>
    <row r="132" spans="1:11" ht="12">
      <c r="A132" s="12">
        <v>2</v>
      </c>
      <c r="B132">
        <v>121</v>
      </c>
      <c r="C132" s="1" t="s">
        <v>125</v>
      </c>
      <c r="D132" s="4">
        <v>6202</v>
      </c>
      <c r="E132" s="2">
        <v>21.5</v>
      </c>
      <c r="F132" s="4">
        <v>6053</v>
      </c>
      <c r="G132" s="2">
        <v>20.7</v>
      </c>
      <c r="H132" s="4">
        <v>5666</v>
      </c>
      <c r="I132" s="2">
        <v>19.4</v>
      </c>
      <c r="J132" s="4">
        <v>4688</v>
      </c>
      <c r="K132" s="2">
        <v>16.1</v>
      </c>
    </row>
    <row r="133" spans="1:11" ht="12">
      <c r="A133" s="12">
        <v>1</v>
      </c>
      <c r="B133">
        <v>122</v>
      </c>
      <c r="C133" s="1" t="s">
        <v>126</v>
      </c>
      <c r="D133" s="4">
        <v>5214</v>
      </c>
      <c r="E133" s="2">
        <v>22.3</v>
      </c>
      <c r="F133" s="4">
        <v>4204</v>
      </c>
      <c r="G133" s="2">
        <v>18.3</v>
      </c>
      <c r="H133" s="4">
        <v>3769</v>
      </c>
      <c r="I133" s="2">
        <v>16.5</v>
      </c>
      <c r="J133" s="4">
        <v>3241</v>
      </c>
      <c r="K133" s="2">
        <v>13.9</v>
      </c>
    </row>
    <row r="134" spans="1:11" ht="12">
      <c r="A134" s="12">
        <v>7</v>
      </c>
      <c r="B134">
        <v>123</v>
      </c>
      <c r="C134" s="1" t="s">
        <v>127</v>
      </c>
      <c r="D134" s="4">
        <v>2878</v>
      </c>
      <c r="E134" s="2">
        <v>9.1</v>
      </c>
      <c r="F134" s="4">
        <v>3857</v>
      </c>
      <c r="G134" s="2">
        <v>11</v>
      </c>
      <c r="H134" s="4">
        <v>3476</v>
      </c>
      <c r="I134" s="2">
        <v>9.8</v>
      </c>
      <c r="J134" s="4">
        <v>2899</v>
      </c>
      <c r="K134" s="2">
        <v>8.3</v>
      </c>
    </row>
    <row r="135" spans="1:11" ht="12">
      <c r="A135" s="12">
        <v>3</v>
      </c>
      <c r="B135">
        <v>124</v>
      </c>
      <c r="C135" s="1" t="s">
        <v>128</v>
      </c>
      <c r="D135" s="4">
        <v>5240</v>
      </c>
      <c r="E135" s="2">
        <v>16.5</v>
      </c>
      <c r="F135" s="4">
        <v>5606</v>
      </c>
      <c r="G135" s="2">
        <v>17.3</v>
      </c>
      <c r="H135" s="4">
        <v>5035</v>
      </c>
      <c r="I135" s="2">
        <v>15.6</v>
      </c>
      <c r="J135" s="4">
        <v>4199</v>
      </c>
      <c r="K135" s="2">
        <v>12.9</v>
      </c>
    </row>
    <row r="136" spans="1:11" ht="12">
      <c r="A136" s="12">
        <v>20</v>
      </c>
      <c r="B136">
        <v>125</v>
      </c>
      <c r="C136" s="1" t="s">
        <v>129</v>
      </c>
      <c r="D136" s="4">
        <v>3217</v>
      </c>
      <c r="E136" s="2">
        <v>19.6</v>
      </c>
      <c r="F136" s="4">
        <v>2791</v>
      </c>
      <c r="G136" s="2">
        <v>17.1</v>
      </c>
      <c r="H136" s="4">
        <v>2496</v>
      </c>
      <c r="I136" s="2">
        <v>15.1</v>
      </c>
      <c r="J136" s="4">
        <v>2081</v>
      </c>
      <c r="K136" s="2">
        <v>13</v>
      </c>
    </row>
    <row r="137" spans="1:11" ht="12">
      <c r="A137" s="12">
        <v>16</v>
      </c>
      <c r="B137">
        <v>126</v>
      </c>
      <c r="C137" s="1" t="s">
        <v>130</v>
      </c>
      <c r="D137" s="4">
        <v>4132</v>
      </c>
      <c r="E137" s="2">
        <v>7.1</v>
      </c>
      <c r="F137" s="4">
        <v>5766</v>
      </c>
      <c r="G137" s="2">
        <v>6.8</v>
      </c>
      <c r="H137" s="4">
        <v>5234</v>
      </c>
      <c r="I137" s="2">
        <v>5.9</v>
      </c>
      <c r="J137" s="4">
        <v>4956</v>
      </c>
      <c r="K137" s="2">
        <v>5.5</v>
      </c>
    </row>
    <row r="138" spans="1:11" ht="12">
      <c r="A138" s="12">
        <v>16</v>
      </c>
      <c r="B138">
        <v>127</v>
      </c>
      <c r="C138" s="1" t="s">
        <v>131</v>
      </c>
      <c r="D138" s="4">
        <v>2370</v>
      </c>
      <c r="E138" s="2">
        <v>4</v>
      </c>
      <c r="F138" s="4">
        <v>5076</v>
      </c>
      <c r="G138" s="2">
        <v>5.7</v>
      </c>
      <c r="H138" s="4">
        <v>4714</v>
      </c>
      <c r="I138" s="2">
        <v>5.1</v>
      </c>
      <c r="J138" s="4">
        <v>4227</v>
      </c>
      <c r="K138" s="2">
        <v>4.6</v>
      </c>
    </row>
    <row r="139" spans="1:11" ht="12">
      <c r="A139" s="12">
        <v>19</v>
      </c>
      <c r="B139">
        <v>128</v>
      </c>
      <c r="C139" s="1" t="s">
        <v>132</v>
      </c>
      <c r="D139" s="4">
        <v>941</v>
      </c>
      <c r="E139" s="2">
        <v>15.1</v>
      </c>
      <c r="F139" s="4">
        <v>1060</v>
      </c>
      <c r="G139" s="2">
        <v>16</v>
      </c>
      <c r="H139" s="4">
        <v>941</v>
      </c>
      <c r="I139" s="2">
        <v>14.3</v>
      </c>
      <c r="J139" s="4">
        <v>783</v>
      </c>
      <c r="K139" s="2">
        <v>11.4</v>
      </c>
    </row>
    <row r="140" spans="1:11" ht="12">
      <c r="A140" s="12">
        <v>19</v>
      </c>
      <c r="B140">
        <v>129</v>
      </c>
      <c r="C140" s="1" t="s">
        <v>133</v>
      </c>
      <c r="D140" s="4">
        <v>1971</v>
      </c>
      <c r="E140" s="2">
        <v>19.3</v>
      </c>
      <c r="F140" s="4">
        <v>2091</v>
      </c>
      <c r="G140" s="2">
        <v>21</v>
      </c>
      <c r="H140" s="4">
        <v>1991</v>
      </c>
      <c r="I140" s="2">
        <v>20.1</v>
      </c>
      <c r="J140" s="4">
        <v>1548</v>
      </c>
      <c r="K140" s="2">
        <v>15.4</v>
      </c>
    </row>
    <row r="141" spans="1:11" ht="12">
      <c r="A141" s="12">
        <v>2</v>
      </c>
      <c r="B141">
        <v>130</v>
      </c>
      <c r="C141" s="1" t="s">
        <v>134</v>
      </c>
      <c r="D141" s="4">
        <v>8702</v>
      </c>
      <c r="E141" s="2">
        <v>18.9</v>
      </c>
      <c r="F141" s="4">
        <v>9244</v>
      </c>
      <c r="G141" s="2">
        <v>19.6</v>
      </c>
      <c r="H141" s="4">
        <v>8113</v>
      </c>
      <c r="I141" s="2">
        <v>17.4</v>
      </c>
      <c r="J141" s="4">
        <v>6415</v>
      </c>
      <c r="K141" s="2">
        <v>14.5</v>
      </c>
    </row>
    <row r="142" spans="1:11" ht="12">
      <c r="A142" s="12">
        <v>7</v>
      </c>
      <c r="B142">
        <v>131</v>
      </c>
      <c r="C142" s="1" t="s">
        <v>135</v>
      </c>
      <c r="D142" s="4">
        <v>2280</v>
      </c>
      <c r="E142" s="2">
        <v>8.8</v>
      </c>
      <c r="F142" s="4">
        <v>3275</v>
      </c>
      <c r="G142" s="2">
        <v>10.9</v>
      </c>
      <c r="H142" s="4">
        <v>3002</v>
      </c>
      <c r="I142" s="2">
        <v>9.8</v>
      </c>
      <c r="J142" s="4">
        <v>2741</v>
      </c>
      <c r="K142" s="2">
        <v>8.8</v>
      </c>
    </row>
    <row r="143" spans="1:11" ht="12">
      <c r="A143" s="12">
        <v>3</v>
      </c>
      <c r="B143">
        <v>132</v>
      </c>
      <c r="C143" s="1" t="s">
        <v>136</v>
      </c>
      <c r="D143" s="4">
        <v>7418</v>
      </c>
      <c r="E143" s="2">
        <v>16.4</v>
      </c>
      <c r="F143" s="4">
        <v>7050</v>
      </c>
      <c r="G143" s="2">
        <v>14.3</v>
      </c>
      <c r="H143" s="4">
        <v>6677</v>
      </c>
      <c r="I143" s="2">
        <v>13.5</v>
      </c>
      <c r="J143" s="4">
        <v>5666</v>
      </c>
      <c r="K143" s="2">
        <v>11.2</v>
      </c>
    </row>
    <row r="144" spans="1:11" ht="12">
      <c r="A144" s="12">
        <v>17</v>
      </c>
      <c r="B144">
        <v>133</v>
      </c>
      <c r="C144" s="1" t="s">
        <v>137</v>
      </c>
      <c r="D144" s="4">
        <v>2626</v>
      </c>
      <c r="E144" s="2">
        <v>16.8</v>
      </c>
      <c r="F144" s="4">
        <v>2671</v>
      </c>
      <c r="G144" s="2">
        <v>16.1</v>
      </c>
      <c r="H144" s="4">
        <v>2482</v>
      </c>
      <c r="I144" s="2">
        <v>14.9</v>
      </c>
      <c r="J144" s="4">
        <v>2186</v>
      </c>
      <c r="K144" s="2">
        <v>13.1</v>
      </c>
    </row>
    <row r="145" spans="1:11" ht="12">
      <c r="A145" s="12">
        <v>1</v>
      </c>
      <c r="B145">
        <v>134</v>
      </c>
      <c r="C145" s="1" t="s">
        <v>138</v>
      </c>
      <c r="D145" s="4">
        <v>8624</v>
      </c>
      <c r="E145" s="2">
        <v>21.7</v>
      </c>
      <c r="F145" s="4">
        <v>9094</v>
      </c>
      <c r="G145" s="2">
        <v>23.1</v>
      </c>
      <c r="H145" s="4">
        <v>8269</v>
      </c>
      <c r="I145" s="2">
        <v>21</v>
      </c>
      <c r="J145" s="4">
        <v>7031</v>
      </c>
      <c r="K145" s="2">
        <v>17.8</v>
      </c>
    </row>
    <row r="146" spans="1:11" ht="12">
      <c r="A146" s="12">
        <v>3</v>
      </c>
      <c r="B146">
        <v>135</v>
      </c>
      <c r="C146" s="1" t="s">
        <v>139</v>
      </c>
      <c r="D146" s="4">
        <v>4095</v>
      </c>
      <c r="E146" s="2">
        <v>16.1</v>
      </c>
      <c r="F146" s="4">
        <v>4294</v>
      </c>
      <c r="G146" s="2">
        <v>16.2</v>
      </c>
      <c r="H146" s="4">
        <v>3866</v>
      </c>
      <c r="I146" s="2">
        <v>14.5</v>
      </c>
      <c r="J146" s="4">
        <v>3134</v>
      </c>
      <c r="K146" s="2">
        <v>11.4</v>
      </c>
    </row>
    <row r="147" spans="1:11" ht="12">
      <c r="A147" s="12">
        <v>21</v>
      </c>
      <c r="B147">
        <v>136</v>
      </c>
      <c r="C147" s="1" t="s">
        <v>140</v>
      </c>
      <c r="D147" s="4">
        <v>2579</v>
      </c>
      <c r="E147" s="2">
        <v>6.1</v>
      </c>
      <c r="F147" s="4">
        <v>3586</v>
      </c>
      <c r="G147" s="2">
        <v>6.1</v>
      </c>
      <c r="H147" s="4">
        <v>3130</v>
      </c>
      <c r="I147" s="2">
        <v>5.3</v>
      </c>
      <c r="J147" s="4">
        <v>2550</v>
      </c>
      <c r="K147" s="2">
        <v>4.5</v>
      </c>
    </row>
    <row r="148" spans="8:9" ht="12">
      <c r="H148" s="4"/>
      <c r="I148" s="2"/>
    </row>
    <row r="149" spans="3:10" ht="12">
      <c r="C149" s="1" t="s">
        <v>141</v>
      </c>
      <c r="D149" s="4">
        <f>SUM(D53:D147)</f>
        <v>338744</v>
      </c>
      <c r="F149" s="4">
        <f>SUM(F53:F147)</f>
        <v>423240</v>
      </c>
      <c r="H149" s="4">
        <f>SUM(H53:H147)</f>
        <v>385010</v>
      </c>
      <c r="I149" s="2"/>
      <c r="J149" s="4">
        <f>SUM(J53:J147)</f>
        <v>347123</v>
      </c>
    </row>
    <row r="150" spans="8:9" ht="12">
      <c r="H150" s="4"/>
      <c r="I150" s="2"/>
    </row>
    <row r="151" spans="3:10" ht="12">
      <c r="C151" s="1" t="s">
        <v>142</v>
      </c>
      <c r="D151" s="4">
        <f>SUM(D7:D47,D53:D147)</f>
        <v>638734</v>
      </c>
      <c r="E151" s="2">
        <v>10.5</v>
      </c>
      <c r="F151" s="4">
        <f>SUM(F7:F47,F53:F147)</f>
        <v>782830</v>
      </c>
      <c r="G151" s="2">
        <v>11.6</v>
      </c>
      <c r="H151" s="4">
        <f>SUM(H7:H47,H53:H147)</f>
        <v>696205</v>
      </c>
      <c r="I151" s="2">
        <v>10.2</v>
      </c>
      <c r="J151" s="4">
        <f>SUM(J7:J47,J53:J147)</f>
        <v>620215</v>
      </c>
    </row>
    <row r="152" spans="3:10" ht="12">
      <c r="C152" s="1" t="s">
        <v>3</v>
      </c>
      <c r="D152" s="4">
        <f>AVERAGE(D7:D47,D53:D147)</f>
        <v>4696.573529411765</v>
      </c>
      <c r="F152" s="4">
        <f>AVERAGE(F7:F47,F53:F147)</f>
        <v>5798.740740740741</v>
      </c>
      <c r="H152" s="4">
        <f>AVERAGE(H7:H47,H53:H147)</f>
        <v>5157.074074074074</v>
      </c>
      <c r="I152" s="2"/>
      <c r="J152" s="4">
        <f>AVERAGE(J7:J47,J53:J147)</f>
        <v>4594.185185185185</v>
      </c>
    </row>
    <row r="153" spans="3:11" ht="12">
      <c r="C153" s="1" t="s">
        <v>143</v>
      </c>
      <c r="D153" s="4">
        <v>638729</v>
      </c>
      <c r="E153" s="2">
        <v>10.5</v>
      </c>
      <c r="F153" s="4">
        <v>782827</v>
      </c>
      <c r="G153" s="2">
        <v>11.6</v>
      </c>
      <c r="H153" s="4">
        <v>696205</v>
      </c>
      <c r="I153" s="2">
        <v>10.2</v>
      </c>
      <c r="J153" s="4">
        <v>620209</v>
      </c>
      <c r="K153" s="2">
        <v>9</v>
      </c>
    </row>
    <row r="154" spans="3:9" ht="12">
      <c r="C154" s="1"/>
      <c r="I154" s="2"/>
    </row>
    <row r="155" spans="3:9" ht="12">
      <c r="C155" s="1"/>
      <c r="I155" s="2"/>
    </row>
    <row r="156" spans="3:9" ht="12">
      <c r="C156" s="1"/>
      <c r="I156" s="2"/>
    </row>
    <row r="157" spans="3:9" ht="12">
      <c r="C157" s="1"/>
      <c r="I157" s="2"/>
    </row>
    <row r="158" spans="3:9" ht="12">
      <c r="C158" s="1"/>
      <c r="I158" s="2"/>
    </row>
    <row r="159" spans="3:9" ht="12">
      <c r="C159" s="1"/>
      <c r="I159" s="2"/>
    </row>
    <row r="160" ht="12">
      <c r="I160" s="2"/>
    </row>
    <row r="161" spans="3:9" ht="12">
      <c r="C161" s="6" t="s">
        <v>0</v>
      </c>
      <c r="D161" s="7"/>
      <c r="E161" s="7"/>
      <c r="F161" s="7"/>
      <c r="G161" s="7"/>
      <c r="H161" s="9"/>
      <c r="I161" s="10"/>
    </row>
    <row r="162" spans="3:9" ht="12">
      <c r="C162" s="8" t="s">
        <v>4</v>
      </c>
      <c r="I162" s="2"/>
    </row>
    <row r="163" spans="3:9" ht="12">
      <c r="C163" s="13" t="s">
        <v>5</v>
      </c>
      <c r="I163" s="2"/>
    </row>
    <row r="164" ht="12">
      <c r="I164" s="2"/>
    </row>
    <row r="165" ht="12">
      <c r="I165" s="2"/>
    </row>
    <row r="166" ht="12">
      <c r="I166" s="2"/>
    </row>
    <row r="167" ht="12">
      <c r="I167" s="2"/>
    </row>
    <row r="168" ht="12">
      <c r="I168" s="2"/>
    </row>
    <row r="169" ht="12">
      <c r="I169" s="2"/>
    </row>
    <row r="170" ht="12">
      <c r="I170" s="2"/>
    </row>
    <row r="171" ht="12">
      <c r="I171" s="2"/>
    </row>
    <row r="172" ht="12">
      <c r="I172" s="2"/>
    </row>
    <row r="173" ht="12">
      <c r="I173" s="2"/>
    </row>
    <row r="174" ht="12">
      <c r="I174" s="2"/>
    </row>
    <row r="175" ht="12">
      <c r="I175" s="2"/>
    </row>
    <row r="176" ht="12">
      <c r="I176" s="2"/>
    </row>
    <row r="177" ht="12">
      <c r="I177" s="2"/>
    </row>
    <row r="178" ht="12">
      <c r="I178" s="2"/>
    </row>
    <row r="179" ht="12">
      <c r="I179" s="2"/>
    </row>
    <row r="180" ht="12">
      <c r="I180" s="2"/>
    </row>
    <row r="181" ht="12">
      <c r="I181" s="2"/>
    </row>
    <row r="182" ht="12">
      <c r="I182" s="2"/>
    </row>
    <row r="183" ht="12">
      <c r="I183" s="2"/>
    </row>
    <row r="184" ht="12">
      <c r="I184" s="2"/>
    </row>
    <row r="185" ht="12">
      <c r="I185" s="2"/>
    </row>
    <row r="186" ht="12">
      <c r="I186" s="2"/>
    </row>
    <row r="187" ht="12">
      <c r="I187" s="2"/>
    </row>
    <row r="188" ht="12">
      <c r="I188" s="2"/>
    </row>
    <row r="189" ht="12">
      <c r="I189" s="2"/>
    </row>
    <row r="190" ht="12">
      <c r="I190" s="2"/>
    </row>
    <row r="191" ht="12">
      <c r="I191" s="2"/>
    </row>
    <row r="192" ht="12">
      <c r="I192" s="2"/>
    </row>
    <row r="193" ht="12">
      <c r="I193" s="2"/>
    </row>
    <row r="194" ht="12">
      <c r="I194" s="2"/>
    </row>
    <row r="195" ht="12">
      <c r="I195" s="2"/>
    </row>
    <row r="196" ht="12">
      <c r="I196" s="2"/>
    </row>
    <row r="197" ht="12">
      <c r="I197" s="2"/>
    </row>
    <row r="198" ht="12">
      <c r="I198" s="2"/>
    </row>
    <row r="199" ht="12">
      <c r="I199" s="2"/>
    </row>
    <row r="200" ht="12">
      <c r="I200" s="2"/>
    </row>
    <row r="201" ht="12">
      <c r="I201" s="2"/>
    </row>
    <row r="202" ht="12">
      <c r="I202" s="2"/>
    </row>
    <row r="203" ht="12">
      <c r="I203" s="2"/>
    </row>
    <row r="204" ht="12">
      <c r="I204" s="2"/>
    </row>
    <row r="205" ht="12">
      <c r="I205" s="2"/>
    </row>
    <row r="206" ht="12">
      <c r="I206" s="2"/>
    </row>
    <row r="207" ht="12">
      <c r="I207" s="2"/>
    </row>
    <row r="208" ht="12">
      <c r="I208" s="2"/>
    </row>
    <row r="209" ht="12">
      <c r="I209" s="2"/>
    </row>
    <row r="210" ht="12">
      <c r="I210" s="2"/>
    </row>
    <row r="211" ht="12">
      <c r="I211" s="2"/>
    </row>
    <row r="212" ht="12">
      <c r="I212" s="2"/>
    </row>
    <row r="213" ht="12">
      <c r="I213" s="2"/>
    </row>
    <row r="214" ht="12">
      <c r="I214" s="2"/>
    </row>
    <row r="215" ht="12">
      <c r="I215" s="2"/>
    </row>
    <row r="216" ht="12">
      <c r="I216" s="2"/>
    </row>
    <row r="217" ht="12">
      <c r="I217" s="2"/>
    </row>
    <row r="218" ht="12">
      <c r="I218" s="2"/>
    </row>
    <row r="219" ht="12">
      <c r="I219" s="2"/>
    </row>
    <row r="220" ht="12">
      <c r="I220" s="2"/>
    </row>
    <row r="221" ht="12">
      <c r="I221" s="2"/>
    </row>
    <row r="222" ht="12">
      <c r="I222" s="2"/>
    </row>
    <row r="223" ht="12">
      <c r="I223" s="2"/>
    </row>
    <row r="224" ht="12">
      <c r="I224" s="2"/>
    </row>
    <row r="225" ht="12">
      <c r="I225" s="2"/>
    </row>
    <row r="226" ht="12">
      <c r="I226" s="2"/>
    </row>
    <row r="227" ht="12">
      <c r="I227" s="2"/>
    </row>
    <row r="228" ht="12">
      <c r="I228" s="2"/>
    </row>
    <row r="229" ht="12">
      <c r="I229" s="2"/>
    </row>
    <row r="230" ht="12">
      <c r="I230" s="2"/>
    </row>
    <row r="231" ht="12">
      <c r="I231" s="2"/>
    </row>
    <row r="232" ht="12">
      <c r="I232" s="2"/>
    </row>
    <row r="233" ht="12">
      <c r="I233" s="2"/>
    </row>
    <row r="234" ht="12">
      <c r="I234" s="2"/>
    </row>
    <row r="235" ht="12">
      <c r="I235" s="2"/>
    </row>
    <row r="236" ht="12">
      <c r="I236" s="2"/>
    </row>
    <row r="237" ht="12">
      <c r="I237" s="2"/>
    </row>
    <row r="238" ht="12">
      <c r="I238" s="2"/>
    </row>
    <row r="239" ht="12">
      <c r="I239" s="2"/>
    </row>
    <row r="240" ht="12">
      <c r="I240" s="2"/>
    </row>
    <row r="241" ht="12">
      <c r="I241" s="2"/>
    </row>
    <row r="242" ht="12">
      <c r="I242" s="2"/>
    </row>
    <row r="243" ht="12">
      <c r="I243" s="2"/>
    </row>
    <row r="244" ht="12">
      <c r="I244" s="2"/>
    </row>
    <row r="245" ht="12">
      <c r="I245" s="2"/>
    </row>
    <row r="246" ht="12">
      <c r="I246" s="2"/>
    </row>
    <row r="247" ht="12">
      <c r="I247" s="2"/>
    </row>
    <row r="248" ht="12">
      <c r="I248" s="2"/>
    </row>
    <row r="249" ht="12">
      <c r="I249" s="2"/>
    </row>
    <row r="250" ht="12">
      <c r="I250" s="2"/>
    </row>
    <row r="251" spans="1:9" ht="12">
      <c r="A251" s="12"/>
      <c r="I251" s="2"/>
    </row>
    <row r="252" ht="12">
      <c r="I252" s="2"/>
    </row>
    <row r="253" ht="12">
      <c r="I253" s="2"/>
    </row>
    <row r="254" ht="12">
      <c r="I254" s="2"/>
    </row>
    <row r="255" ht="12">
      <c r="I255" s="2"/>
    </row>
    <row r="256" ht="12">
      <c r="I256" s="2"/>
    </row>
    <row r="257" ht="12">
      <c r="I257" s="2"/>
    </row>
    <row r="258" ht="12">
      <c r="I258" s="2"/>
    </row>
    <row r="259" ht="12">
      <c r="I259" s="2"/>
    </row>
    <row r="260" ht="12">
      <c r="I260" s="2"/>
    </row>
    <row r="261" ht="12">
      <c r="I261" s="2"/>
    </row>
    <row r="262" ht="12">
      <c r="I262" s="2"/>
    </row>
    <row r="263" ht="12">
      <c r="I263" s="2"/>
    </row>
  </sheetData>
  <mergeCells count="4">
    <mergeCell ref="D3:E3"/>
    <mergeCell ref="F3:G3"/>
    <mergeCell ref="H3:I3"/>
    <mergeCell ref="J3:K3"/>
  </mergeCells>
  <hyperlinks>
    <hyperlink ref="C163" r:id="rId1" display="http://www.census.gov/hhes/www/saipe/stcty/a99_51.htm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Gibson</dc:creator>
  <cp:keywords/>
  <dc:description/>
  <cp:lastModifiedBy>marley</cp:lastModifiedBy>
  <cp:lastPrinted>2001-10-08T13:37:26Z</cp:lastPrinted>
  <dcterms:created xsi:type="dcterms:W3CDTF">2001-10-05T17:00:29Z</dcterms:created>
  <dcterms:modified xsi:type="dcterms:W3CDTF">2002-11-18T20:12:56Z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